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tter\Documents\Board Meetings 2026\April 2026\"/>
    </mc:Choice>
  </mc:AlternateContent>
  <xr:revisionPtr revIDLastSave="0" documentId="8_{ECB02B19-0556-4359-9BB5-E470F7C9A42A}" xr6:coauthVersionLast="47" xr6:coauthVersionMax="47" xr10:uidLastSave="{00000000-0000-0000-0000-000000000000}"/>
  <bookViews>
    <workbookView xWindow="-120" yWindow="-120" windowWidth="29040" windowHeight="15720" xr2:uid="{0C254B68-76CC-4F19-B2D6-616353CBADCB}"/>
  </bookViews>
  <sheets>
    <sheet name="#278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F5" i="11" l="1"/>
  <c r="E5" i="11"/>
  <c r="D5" i="11"/>
  <c r="C5" i="11"/>
  <c r="B5" i="11"/>
  <c r="B16" i="11"/>
  <c r="B18" i="11" l="1"/>
</calcChain>
</file>

<file path=xl/sharedStrings.xml><?xml version="1.0" encoding="utf-8"?>
<sst xmlns="http://schemas.openxmlformats.org/spreadsheetml/2006/main" count="18" uniqueCount="18">
  <si>
    <t>NV Prep Charter # 278</t>
  </si>
  <si>
    <t>Outstanding PERS Contribution Reports as of 4/1/2026</t>
  </si>
  <si>
    <t>Report Month</t>
  </si>
  <si>
    <t>Employee Contributions</t>
  </si>
  <si>
    <t>Employer Contribution</t>
  </si>
  <si>
    <t>Employer Paid Plan</t>
  </si>
  <si>
    <t>Total Contributions Due</t>
  </si>
  <si>
    <t>Total Wages</t>
  </si>
  <si>
    <t>Data File Received</t>
  </si>
  <si>
    <t>Est Penalty</t>
  </si>
  <si>
    <t>02/2026</t>
  </si>
  <si>
    <t>Yes</t>
  </si>
  <si>
    <t>TOTALS</t>
  </si>
  <si>
    <t>Estimated Contributions Due $ 54,865.34</t>
  </si>
  <si>
    <t>Estimated Penalties $ 17.53</t>
  </si>
  <si>
    <t>unallocated funds/Deposits:</t>
  </si>
  <si>
    <t>Total unallocated funds</t>
  </si>
  <si>
    <t>Total estimated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</si>
</sst>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8" fontId="0" fillId="0" borderId="7" xfId="0" applyNumberFormat="1" applyBorder="1"/>
    <xf numFmtId="0" fontId="0" fillId="0" borderId="8" xfId="0" applyBorder="1"/>
    <xf numFmtId="0" fontId="0" fillId="0" borderId="10" xfId="0" applyBorder="1"/>
    <xf numFmtId="8" fontId="0" fillId="0" borderId="8" xfId="0" applyNumberFormat="1" applyBorder="1"/>
    <xf numFmtId="14" fontId="0" fillId="2" borderId="9" xfId="0" applyNumberFormat="1" applyFill="1" applyBorder="1" applyAlignment="1">
      <alignment horizontal="left"/>
    </xf>
    <xf numFmtId="8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2">
    <cellStyle name="Comma 2" xfId="1" xr:uid="{12691A6D-3689-416A-8567-FF54A2CF4B1C}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CF18"/>
  <sheetViews>
    <sheetView tabSelected="1" workbookViewId="0">
      <selection activeCell="F13" sqref="F13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22" t="s">
        <v>0</v>
      </c>
      <c r="B1" s="23"/>
      <c r="C1" s="23"/>
      <c r="D1" s="23"/>
      <c r="E1" s="23"/>
      <c r="F1" s="23"/>
      <c r="G1" s="23"/>
      <c r="H1" s="23"/>
    </row>
    <row r="2" spans="1:84" ht="23.25" x14ac:dyDescent="0.35">
      <c r="A2" s="22" t="s">
        <v>1</v>
      </c>
      <c r="B2" s="23"/>
      <c r="C2" s="23"/>
      <c r="D2" s="23"/>
      <c r="E2" s="23"/>
      <c r="F2" s="23"/>
      <c r="G2" s="23"/>
      <c r="H2" s="23"/>
    </row>
    <row r="3" spans="1:84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4" s="1" customFormat="1" x14ac:dyDescent="0.25">
      <c r="A4" s="6" t="s">
        <v>10</v>
      </c>
      <c r="B4" s="7">
        <v>978.56</v>
      </c>
      <c r="C4" s="7">
        <v>978.56</v>
      </c>
      <c r="D4" s="7">
        <v>52908.22</v>
      </c>
      <c r="E4" s="7">
        <v>54865.34</v>
      </c>
      <c r="F4" s="7">
        <v>149051.18</v>
      </c>
      <c r="G4" s="4" t="s">
        <v>11</v>
      </c>
      <c r="H4" s="7">
        <v>210.32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ht="13.5" customHeight="1" x14ac:dyDescent="0.25">
      <c r="A5" s="8" t="s">
        <v>12</v>
      </c>
      <c r="B5" s="9">
        <f>SUM(B4:B4)</f>
        <v>978.56</v>
      </c>
      <c r="C5" s="9">
        <f>SUM(C4:C4)</f>
        <v>978.56</v>
      </c>
      <c r="D5" s="9">
        <f>SUM(D4:D4)</f>
        <v>52908.22</v>
      </c>
      <c r="E5" s="10">
        <f>SUM(E4:E4)</f>
        <v>54865.34</v>
      </c>
      <c r="F5" s="9">
        <f>SUM(F4:F4)</f>
        <v>149051.18</v>
      </c>
      <c r="G5" s="5"/>
      <c r="H5" s="10">
        <f>SUM(H4:H4)</f>
        <v>210.32</v>
      </c>
    </row>
    <row r="6" spans="1:84" x14ac:dyDescent="0.25">
      <c r="A6" s="18"/>
    </row>
    <row r="7" spans="1:84" x14ac:dyDescent="0.25">
      <c r="A7" s="13" t="s">
        <v>13</v>
      </c>
    </row>
    <row r="8" spans="1:84" x14ac:dyDescent="0.25">
      <c r="A8" s="12" t="s">
        <v>14</v>
      </c>
    </row>
    <row r="9" spans="1:84" x14ac:dyDescent="0.25">
      <c r="B9" s="19"/>
    </row>
    <row r="10" spans="1:84" x14ac:dyDescent="0.25">
      <c r="A10" s="15" t="s">
        <v>15</v>
      </c>
      <c r="B10" s="14"/>
    </row>
    <row r="11" spans="1:84" x14ac:dyDescent="0.25">
      <c r="A11" s="20">
        <v>46100</v>
      </c>
      <c r="B11" s="21">
        <v>16147.44</v>
      </c>
    </row>
    <row r="12" spans="1:84" x14ac:dyDescent="0.25">
      <c r="A12" s="20"/>
      <c r="B12" s="21"/>
    </row>
    <row r="13" spans="1:84" x14ac:dyDescent="0.25">
      <c r="A13" s="20"/>
      <c r="B13" s="21"/>
    </row>
    <row r="14" spans="1:84" x14ac:dyDescent="0.25">
      <c r="A14" s="20"/>
      <c r="B14" s="21"/>
    </row>
    <row r="15" spans="1:84" x14ac:dyDescent="0.25">
      <c r="A15" s="20"/>
      <c r="B15" s="21"/>
    </row>
    <row r="16" spans="1:84" x14ac:dyDescent="0.25">
      <c r="A16" s="20" t="s">
        <v>16</v>
      </c>
      <c r="B16" s="16">
        <f>SUM(B11:B15)</f>
        <v>16147.44</v>
      </c>
    </row>
    <row r="17" spans="1:3" x14ac:dyDescent="0.25">
      <c r="A17" s="17"/>
      <c r="B17" s="19"/>
    </row>
    <row r="18" spans="1:3" x14ac:dyDescent="0.25">
      <c r="A18" s="2" t="s">
        <v>17</v>
      </c>
      <c r="B18" s="11">
        <f>E5+H5+B9-B16</f>
        <v>38928.219999999994</v>
      </c>
      <c r="C18" s="14"/>
    </row>
  </sheetData>
  <mergeCells count="2">
    <mergeCell ref="A1:H1"/>
    <mergeCell ref="A2:H2"/>
  </mergeCells>
  <conditionalFormatting sqref="H4:H5">
    <cfRule type="cellIs" dxfId="0" priority="2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bc4b8034ffcb071e99e63db7de18d567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af57c9fa4829473094f5e5f925b68551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internalName="NOC_x002d_FIP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1D0BB674-9467-4097-8585-C02022264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32DE7-D700-4E9D-B346-2DD748359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771B6-E8BE-4B72-8FD8-90CA8CBDC0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#278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Charyl Lacombe</dc:creator>
  <cp:keywords/>
  <dc:description/>
  <cp:lastModifiedBy>Teresa Potter</cp:lastModifiedBy>
  <cp:revision/>
  <dcterms:created xsi:type="dcterms:W3CDTF">2022-07-06T18:24:12Z</dcterms:created>
  <dcterms:modified xsi:type="dcterms:W3CDTF">2026-04-10T17:14:30Z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  <property fmtid="{D5CDD505-2E9C-101B-9397-08002B2CF9AE}" pid="3" name="MediaServiceImageTags">
    <vt:lpwstr/>
  </property>
</Properties>
</file>