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tter\Documents\Board Meetings 2026\March 2026\"/>
    </mc:Choice>
  </mc:AlternateContent>
  <xr:revisionPtr revIDLastSave="0" documentId="8_{8436D4AE-E1FD-4DA0-A5BD-910EA8D0A66A}" xr6:coauthVersionLast="47" xr6:coauthVersionMax="47" xr10:uidLastSave="{00000000-0000-0000-0000-000000000000}"/>
  <bookViews>
    <workbookView xWindow="28680" yWindow="-120" windowWidth="29040" windowHeight="15720" xr2:uid="{0C254B68-76CC-4F19-B2D6-616353CBADCB}"/>
  </bookViews>
  <sheets>
    <sheet name="#278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1" l="1"/>
  <c r="E6" i="11"/>
  <c r="D6" i="11"/>
  <c r="C6" i="11"/>
  <c r="B6" i="11"/>
  <c r="B17" i="11"/>
  <c r="H6" i="11"/>
  <c r="B19" i="11" l="1"/>
</calcChain>
</file>

<file path=xl/sharedStrings.xml><?xml version="1.0" encoding="utf-8"?>
<sst xmlns="http://schemas.openxmlformats.org/spreadsheetml/2006/main" count="20" uniqueCount="19">
  <si>
    <t>NV Prep Charter # 278</t>
  </si>
  <si>
    <t>Outstanding PERS Contribution Reports as of 3/2/2026</t>
  </si>
  <si>
    <t>Report Month</t>
  </si>
  <si>
    <t>Employee Contributions</t>
  </si>
  <si>
    <t>Employer Contribution</t>
  </si>
  <si>
    <t>Employer Paid Plan</t>
  </si>
  <si>
    <t>Total Contributions Due</t>
  </si>
  <si>
    <t>Total Wages</t>
  </si>
  <si>
    <t>Data File Received</t>
  </si>
  <si>
    <t>Est Penalty</t>
  </si>
  <si>
    <t>12/2025</t>
  </si>
  <si>
    <t>Yes</t>
  </si>
  <si>
    <t>01/2026</t>
  </si>
  <si>
    <t>TOTALS</t>
  </si>
  <si>
    <t>Estimated Contributions Due $ 127,469.77</t>
  </si>
  <si>
    <t>Estimated Penalties $ 619.60</t>
  </si>
  <si>
    <t>unallocated funds/Deposits:</t>
  </si>
  <si>
    <t>Total unallocated funds</t>
  </si>
  <si>
    <t>Total estimated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</si>
</sst>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 tint="0.499984740745262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1" fillId="3" borderId="0" xfId="0" applyFont="1" applyFill="1"/>
    <xf numFmtId="49" fontId="3" fillId="2" borderId="2" xfId="0" applyNumberFormat="1" applyFont="1" applyFill="1" applyBorder="1"/>
    <xf numFmtId="0" fontId="0" fillId="2" borderId="2" xfId="0" applyFill="1" applyBorder="1"/>
    <xf numFmtId="0" fontId="0" fillId="0" borderId="2" xfId="0" applyBorder="1"/>
    <xf numFmtId="49" fontId="0" fillId="2" borderId="2" xfId="0" applyNumberFormat="1" applyFill="1" applyBorder="1"/>
    <xf numFmtId="164" fontId="0" fillId="2" borderId="2" xfId="0" applyNumberFormat="1" applyFill="1" applyBorder="1"/>
    <xf numFmtId="49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3" borderId="2" xfId="0" applyNumberFormat="1" applyFont="1" applyFill="1" applyBorder="1"/>
    <xf numFmtId="8" fontId="1" fillId="3" borderId="0" xfId="0" applyNumberFormat="1" applyFont="1" applyFill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8" fontId="0" fillId="0" borderId="7" xfId="0" applyNumberFormat="1" applyBorder="1"/>
    <xf numFmtId="0" fontId="0" fillId="0" borderId="8" xfId="0" applyBorder="1"/>
    <xf numFmtId="0" fontId="0" fillId="0" borderId="10" xfId="0" applyBorder="1"/>
    <xf numFmtId="8" fontId="0" fillId="0" borderId="8" xfId="0" applyNumberFormat="1" applyBorder="1"/>
    <xf numFmtId="14" fontId="0" fillId="2" borderId="9" xfId="0" applyNumberFormat="1" applyFill="1" applyBorder="1" applyAlignment="1">
      <alignment horizontal="left"/>
    </xf>
    <xf numFmtId="8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2">
    <cellStyle name="Comma 2" xfId="1" xr:uid="{12691A6D-3689-416A-8567-FF54A2CF4B1C}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14C8-0972-4ED7-8607-57D3F4642A08}">
  <sheetPr>
    <tabColor rgb="FF92D050"/>
  </sheetPr>
  <dimension ref="A1:CF19"/>
  <sheetViews>
    <sheetView tabSelected="1" workbookViewId="0">
      <selection activeCell="F11" sqref="F11"/>
    </sheetView>
  </sheetViews>
  <sheetFormatPr defaultRowHeight="15" x14ac:dyDescent="0.25"/>
  <cols>
    <col min="1" max="1" width="52.28515625" bestFit="1" customWidth="1"/>
    <col min="2" max="2" width="22.85546875" bestFit="1" customWidth="1"/>
    <col min="3" max="3" width="21.5703125" bestFit="1" customWidth="1"/>
    <col min="4" max="4" width="18.28515625" bestFit="1" customWidth="1"/>
    <col min="5" max="5" width="22.42578125" bestFit="1" customWidth="1"/>
    <col min="6" max="6" width="12.7109375" bestFit="1" customWidth="1"/>
    <col min="7" max="7" width="17.5703125" bestFit="1" customWidth="1"/>
    <col min="8" max="8" width="10.7109375" bestFit="1" customWidth="1"/>
  </cols>
  <sheetData>
    <row r="1" spans="1:84" ht="23.25" x14ac:dyDescent="0.35">
      <c r="A1" s="22" t="s">
        <v>0</v>
      </c>
      <c r="B1" s="23"/>
      <c r="C1" s="23"/>
      <c r="D1" s="23"/>
      <c r="E1" s="23"/>
      <c r="F1" s="23"/>
      <c r="G1" s="23"/>
      <c r="H1" s="23"/>
    </row>
    <row r="2" spans="1:84" ht="23.25" x14ac:dyDescent="0.35">
      <c r="A2" s="22" t="s">
        <v>1</v>
      </c>
      <c r="B2" s="23"/>
      <c r="C2" s="23"/>
      <c r="D2" s="23"/>
      <c r="E2" s="23"/>
      <c r="F2" s="23"/>
      <c r="G2" s="23"/>
      <c r="H2" s="23"/>
    </row>
    <row r="3" spans="1:84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4" s="1" customFormat="1" x14ac:dyDescent="0.25">
      <c r="A4" s="6" t="s">
        <v>10</v>
      </c>
      <c r="B4" s="7">
        <v>1565.04</v>
      </c>
      <c r="C4" s="7">
        <v>1565.04</v>
      </c>
      <c r="D4" s="7">
        <v>62330.74</v>
      </c>
      <c r="E4" s="7">
        <v>65460.82</v>
      </c>
      <c r="F4" s="7">
        <v>177737.22</v>
      </c>
      <c r="G4" s="4" t="s">
        <v>11</v>
      </c>
      <c r="H4" s="7">
        <v>619.60484486111102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1" customFormat="1" x14ac:dyDescent="0.25">
      <c r="A5" s="6" t="s">
        <v>12</v>
      </c>
      <c r="B5" s="7">
        <v>1546.26</v>
      </c>
      <c r="C5" s="7">
        <v>1546.26</v>
      </c>
      <c r="D5" s="7">
        <v>58916.43</v>
      </c>
      <c r="E5" s="7">
        <v>62008.95</v>
      </c>
      <c r="F5" s="7">
        <v>168349.15</v>
      </c>
      <c r="G5" s="4" t="s">
        <v>11</v>
      </c>
      <c r="H5" s="7">
        <v>178.27573124999998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ht="13.5" customHeight="1" x14ac:dyDescent="0.25">
      <c r="A6" s="8" t="s">
        <v>13</v>
      </c>
      <c r="B6" s="9">
        <f>SUM(B4:B5)</f>
        <v>3111.3</v>
      </c>
      <c r="C6" s="9">
        <f>SUM(C4:C5)</f>
        <v>3111.3</v>
      </c>
      <c r="D6" s="9">
        <f>SUM(D4:D5)</f>
        <v>121247.17</v>
      </c>
      <c r="E6" s="10">
        <f>SUM(E4:E5)</f>
        <v>127469.76999999999</v>
      </c>
      <c r="F6" s="9">
        <f>SUM(F4:F5)</f>
        <v>346086.37</v>
      </c>
      <c r="G6" s="5"/>
      <c r="H6" s="10">
        <f>SUM(H4:H4)</f>
        <v>619.60484486111102</v>
      </c>
    </row>
    <row r="7" spans="1:84" x14ac:dyDescent="0.25">
      <c r="A7" s="18"/>
    </row>
    <row r="8" spans="1:84" x14ac:dyDescent="0.25">
      <c r="A8" s="13" t="s">
        <v>14</v>
      </c>
    </row>
    <row r="9" spans="1:84" x14ac:dyDescent="0.25">
      <c r="A9" s="12" t="s">
        <v>15</v>
      </c>
    </row>
    <row r="10" spans="1:84" x14ac:dyDescent="0.25">
      <c r="B10" s="19"/>
    </row>
    <row r="11" spans="1:84" x14ac:dyDescent="0.25">
      <c r="A11" s="15" t="s">
        <v>16</v>
      </c>
      <c r="B11" s="14"/>
    </row>
    <row r="12" spans="1:84" x14ac:dyDescent="0.25">
      <c r="A12" s="20">
        <v>46065</v>
      </c>
      <c r="B12" s="21">
        <v>26742.89</v>
      </c>
    </row>
    <row r="13" spans="1:84" x14ac:dyDescent="0.25">
      <c r="A13" s="20">
        <v>46070</v>
      </c>
      <c r="B13" s="21">
        <v>62008.88</v>
      </c>
    </row>
    <row r="14" spans="1:84" x14ac:dyDescent="0.25">
      <c r="A14" s="20"/>
      <c r="B14" s="21"/>
    </row>
    <row r="15" spans="1:84" x14ac:dyDescent="0.25">
      <c r="A15" s="20"/>
      <c r="B15" s="21"/>
    </row>
    <row r="16" spans="1:84" x14ac:dyDescent="0.25">
      <c r="A16" s="20"/>
      <c r="B16" s="21"/>
    </row>
    <row r="17" spans="1:3" x14ac:dyDescent="0.25">
      <c r="A17" s="20" t="s">
        <v>17</v>
      </c>
      <c r="B17" s="16">
        <f>SUM(B12:B16)</f>
        <v>88751.76999999999</v>
      </c>
    </row>
    <row r="18" spans="1:3" x14ac:dyDescent="0.25">
      <c r="A18" s="17"/>
      <c r="B18" s="19"/>
    </row>
    <row r="19" spans="1:3" x14ac:dyDescent="0.25">
      <c r="A19" s="2" t="s">
        <v>18</v>
      </c>
      <c r="B19" s="11">
        <f>E6+H6+B10-B17</f>
        <v>39337.604844861111</v>
      </c>
      <c r="C19" s="14"/>
    </row>
  </sheetData>
  <mergeCells count="2">
    <mergeCell ref="A1:H1"/>
    <mergeCell ref="A2:H2"/>
  </mergeCells>
  <conditionalFormatting sqref="H4:H6">
    <cfRule type="cellIs" dxfId="0" priority="1" operator="greaterThan">
      <formula>100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4A3EC0020B44F93019580CF4D642E" ma:contentTypeVersion="28" ma:contentTypeDescription="Create a new document." ma:contentTypeScope="" ma:versionID="0851dcc849a1e089d9240e3e14f7e032">
  <xsd:schema xmlns:xsd="http://www.w3.org/2001/XMLSchema" xmlns:xs="http://www.w3.org/2001/XMLSchema" xmlns:p="http://schemas.microsoft.com/office/2006/metadata/properties" xmlns:ns1="http://schemas.microsoft.com/sharepoint/v3" xmlns:ns2="edb173ee-3fb8-4f75-bf43-79a22ca96f2e" xmlns:ns3="9224003f-e6e7-470a-941a-44de56618887" targetNamespace="http://schemas.microsoft.com/office/2006/metadata/properties" ma:root="true" ma:fieldsID="8946bfed25833207d99200ce30444a6e" ns1:_="" ns2:_="" ns3:_="">
    <xsd:import namespace="http://schemas.microsoft.com/sharepoint/v3"/>
    <xsd:import namespace="edb173ee-3fb8-4f75-bf43-79a22ca96f2e"/>
    <xsd:import namespace="9224003f-e6e7-470a-941a-44de56618887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NOC_x002d_FIP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TimeM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173ee-3fb8-4f75-bf43-79a22ca96f2e" elementFormDefault="qualified">
    <xsd:import namespace="http://schemas.microsoft.com/office/2006/documentManagement/types"/>
    <xsd:import namespace="http://schemas.microsoft.com/office/infopath/2007/PartnerControls"/>
    <xsd:element name="Dateandtime" ma:index="2" nillable="true" ma:displayName="Date and time" ma:format="DateTime" ma:internalName="Dateandtime" ma:readOnly="false">
      <xsd:simpleType>
        <xsd:restriction base="dms:DateTime"/>
      </xsd:simpleType>
    </xsd:element>
    <xsd:element name="NOC_x002d_FIP" ma:index="4" nillable="true" ma:displayName="NOC-FIP" ma:description="School received or is continuing under a Notice Of Concern (NOC) or is required to submit a Financial Improvement Plan (FIP)" ma:format="Dropdown" ma:internalName="NOC_x002d_FIP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" ma:index="30" nillable="true" ma:displayName="Date &amp; Time Mod" ma:format="DateTime" ma:hidden="true" ma:internalName="DateTimeMo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4003f-e6e7-470a-941a-44de56618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51d1bbaf-8935-41e2-b6d1-001bd16c079b}" ma:internalName="TaxCatchAll" ma:readOnly="false" ma:showField="CatchAllData" ma:web="9224003f-e6e7-470a-941a-44de56618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db173ee-3fb8-4f75-bf43-79a22ca96f2e">
      <Terms xmlns="http://schemas.microsoft.com/office/infopath/2007/PartnerControls"/>
    </lcf76f155ced4ddcb4097134ff3c332f>
    <TaxCatchAll xmlns="9224003f-e6e7-470a-941a-44de56618887" xsi:nil="true"/>
    <_ip_UnifiedCompliancePolicyProperties xmlns="http://schemas.microsoft.com/sharepoint/v3" xsi:nil="true"/>
    <DateTimeMod xmlns="edb173ee-3fb8-4f75-bf43-79a22ca96f2e" xsi:nil="true"/>
    <Dateandtime xmlns="edb173ee-3fb8-4f75-bf43-79a22ca96f2e" xsi:nil="true"/>
    <NOC_x002d_FIP xmlns="edb173ee-3fb8-4f75-bf43-79a22ca96f2e" xsi:nil="true"/>
  </documentManagement>
</p:properties>
</file>

<file path=customXml/itemProps1.xml><?xml version="1.0" encoding="utf-8"?>
<ds:datastoreItem xmlns:ds="http://schemas.openxmlformats.org/officeDocument/2006/customXml" ds:itemID="{4BB670FF-9FA4-4C70-A54C-F39FC556D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173ee-3fb8-4f75-bf43-79a22ca96f2e"/>
    <ds:schemaRef ds:uri="9224003f-e6e7-470a-941a-44de56618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2A3918-7441-49A7-B3E5-1A299A149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E188D-FF4D-46F5-BCEE-016FCA183A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db173ee-3fb8-4f75-bf43-79a22ca96f2e"/>
    <ds:schemaRef ds:uri="9224003f-e6e7-470a-941a-44de566188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#278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Charyl Lacombe</dc:creator>
  <cp:keywords/>
  <dc:description/>
  <cp:lastModifiedBy>Teresa Potter</cp:lastModifiedBy>
  <cp:revision/>
  <dcterms:created xsi:type="dcterms:W3CDTF">2022-07-06T18:24:12Z</dcterms:created>
  <dcterms:modified xsi:type="dcterms:W3CDTF">2026-03-06T16:57:44Z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0x01010072D4A3EC0020B44F93019580CF4D642E</vt:lpwstr>
  </property>
  <property fmtid="{D5CDD505-2E9C-101B-9397-08002B2CF9AE}" pid="3" name="MediaServiceImageTags">
    <vt:lpwstr/>
  </property>
</Properties>
</file>