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ietz\Box\Clients\Nevada Clients\DBAE - Do and Be Arts Academy of Excellence\GRANTS AND REPORTING\SPCSA-Authorizer\Budgets\2025-2026\"/>
    </mc:Choice>
  </mc:AlternateContent>
  <xr:revisionPtr revIDLastSave="0" documentId="13_ncr:1_{90A069C9-5B2C-493A-A583-F32FACBC7314}" xr6:coauthVersionLast="47" xr6:coauthVersionMax="47" xr10:uidLastSave="{00000000-0000-0000-0000-000000000000}"/>
  <bookViews>
    <workbookView xWindow="-28920" yWindow="2925" windowWidth="29040" windowHeight="15720" xr2:uid="{00000000-000D-0000-FFFF-FFFF00000000}"/>
  </bookViews>
  <sheets>
    <sheet name="Staffing Tables" sheetId="2" r:id="rId1"/>
  </sheets>
  <definedNames>
    <definedName name="_Toc4075975" localSheetId="0">'Staffing Tables'!$B$47</definedName>
    <definedName name="_xlnm.Print_Area" localSheetId="0">'Staffing Tables'!$A$1:$I$131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2" l="1"/>
  <c r="H127" i="2"/>
  <c r="G127" i="2"/>
  <c r="F127" i="2"/>
  <c r="E127" i="2"/>
  <c r="D127" i="2"/>
  <c r="C127" i="2"/>
  <c r="E106" i="2"/>
  <c r="G106" i="2"/>
  <c r="F106" i="2"/>
  <c r="D106" i="2"/>
  <c r="C106" i="2"/>
  <c r="H85" i="2"/>
  <c r="D85" i="2"/>
  <c r="G85" i="2"/>
  <c r="F85" i="2"/>
  <c r="E85" i="2"/>
  <c r="C85" i="2"/>
  <c r="H64" i="2"/>
  <c r="G64" i="2"/>
  <c r="E64" i="2"/>
  <c r="D64" i="2"/>
  <c r="H52" i="2"/>
  <c r="G52" i="2"/>
  <c r="F52" i="2"/>
  <c r="E52" i="2"/>
  <c r="D52" i="2"/>
  <c r="C52" i="2"/>
  <c r="H45" i="2"/>
  <c r="D45" i="2"/>
  <c r="G45" i="2"/>
  <c r="F45" i="2"/>
  <c r="E45" i="2"/>
  <c r="C45" i="2"/>
  <c r="H24" i="2"/>
  <c r="G24" i="2"/>
  <c r="F24" i="2"/>
  <c r="E24" i="2"/>
  <c r="D24" i="2"/>
  <c r="C24" i="2"/>
  <c r="C13" i="2"/>
  <c r="D12" i="2" s="1"/>
  <c r="D13" i="2" s="1"/>
  <c r="E12" i="2" s="1"/>
  <c r="E13" i="2" s="1"/>
  <c r="F12" i="2" s="1"/>
  <c r="F13" i="2" s="1"/>
  <c r="G12" i="2" s="1"/>
  <c r="G13" i="2" s="1"/>
  <c r="H12" i="2" s="1"/>
  <c r="H13" i="2" s="1"/>
  <c r="E129" i="2" l="1"/>
  <c r="C129" i="2"/>
  <c r="G129" i="2"/>
  <c r="F129" i="2"/>
  <c r="D129" i="2"/>
  <c r="H1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C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Insert fall year of start of projections, such as 2019 for school year 2019-2020.</t>
        </r>
      </text>
    </comment>
  </commentList>
</comments>
</file>

<file path=xl/sharedStrings.xml><?xml version="1.0" encoding="utf-8"?>
<sst xmlns="http://schemas.openxmlformats.org/spreadsheetml/2006/main" count="114" uniqueCount="65">
  <si>
    <t>Nevada State Public Charter School Authority</t>
  </si>
  <si>
    <t>Mike Dang</t>
  </si>
  <si>
    <t>OPERATIONS PLAN</t>
  </si>
  <si>
    <t>Staffing Tables of Projected Staffing Needs</t>
  </si>
  <si>
    <t>School Years</t>
  </si>
  <si>
    <t>Projections for school years beginning</t>
  </si>
  <si>
    <t>Proposed New Campus(es)</t>
  </si>
  <si>
    <t>Management Organization Positions</t>
  </si>
  <si>
    <t>Total Back-Office FTEs</t>
  </si>
  <si>
    <t>School Staff</t>
  </si>
  <si>
    <t>Principals</t>
  </si>
  <si>
    <t>Assistant Principals</t>
  </si>
  <si>
    <t>Counselor  / Student Support Advocate</t>
  </si>
  <si>
    <t xml:space="preserve">Curriculum/Instructional Coach </t>
  </si>
  <si>
    <t>SPED Facilitator / Speech Psychologist</t>
  </si>
  <si>
    <t>Classroom Teachers (Core Subjects)</t>
  </si>
  <si>
    <t>Classroom Teachers (Specials)</t>
  </si>
  <si>
    <t>Special Education Teachers</t>
  </si>
  <si>
    <t>EL Coordinator / Dean</t>
  </si>
  <si>
    <t>School Nurse</t>
  </si>
  <si>
    <t>Office Manager</t>
  </si>
  <si>
    <t>Registrar</t>
  </si>
  <si>
    <t>Receptionist / Clinic Aide FASA</t>
  </si>
  <si>
    <t>Instructional Aide(s)</t>
  </si>
  <si>
    <t>School Operations Support Staff</t>
  </si>
  <si>
    <t>Total FTEs at School</t>
  </si>
  <si>
    <t>Year</t>
  </si>
  <si>
    <t>2024-25</t>
  </si>
  <si>
    <t>2025-26</t>
  </si>
  <si>
    <t>2026-27</t>
  </si>
  <si>
    <t>2027-28</t>
  </si>
  <si>
    <t>Number of elementary schools</t>
  </si>
  <si>
    <t>Number of middle schools</t>
  </si>
  <si>
    <t>Number of high schools</t>
  </si>
  <si>
    <t>Total schools</t>
  </si>
  <si>
    <t xml:space="preserve">Total Student enrollment </t>
  </si>
  <si>
    <t>Elementary School Staff</t>
  </si>
  <si>
    <t>Teacher Aides and Assistants</t>
  </si>
  <si>
    <t>Total FTEs at Elementary Schools</t>
  </si>
  <si>
    <t>Middle School Staff</t>
  </si>
  <si>
    <t>Total FTEs at Middle Schools</t>
  </si>
  <si>
    <t>High School Staff</t>
  </si>
  <si>
    <t>Total FTEs at High Schools</t>
  </si>
  <si>
    <t>Total Network FTEs</t>
  </si>
  <si>
    <t>Chief Legal Officer</t>
  </si>
  <si>
    <t>Chief Operating Officer</t>
  </si>
  <si>
    <t>Chief Financial Officer</t>
  </si>
  <si>
    <t>Bookkeepers</t>
  </si>
  <si>
    <t>Procurement Director</t>
  </si>
  <si>
    <t>Facility Manager</t>
  </si>
  <si>
    <t>Paralegal, Director of Growth &amp; Management</t>
  </si>
  <si>
    <t>HR, Event Coordinator, Other</t>
  </si>
  <si>
    <t>2028-29</t>
  </si>
  <si>
    <t xml:space="preserve">Bookkeepers </t>
  </si>
  <si>
    <t xml:space="preserve">Procurement Director </t>
  </si>
  <si>
    <t xml:space="preserve">Facility Manager </t>
  </si>
  <si>
    <t xml:space="preserve">Paralegal, Director of Growth &amp; Management </t>
  </si>
  <si>
    <t xml:space="preserve">HR, Event Coordinator, Other </t>
  </si>
  <si>
    <t>Management Organization Positions (if applicable)</t>
  </si>
  <si>
    <t>Network (if applicable)</t>
  </si>
  <si>
    <t>2029-30</t>
  </si>
  <si>
    <t>EL/TESOL Teacher included here</t>
  </si>
  <si>
    <t>Contracted</t>
  </si>
  <si>
    <t>included in Ops/office manager positions</t>
  </si>
  <si>
    <t>DO &amp; BE ARTS ACADEMY OF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</si>
</sst>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#,##0_);[Red]_(\(#,##0\);_(&quot;-&quot;_);_(@_)"/>
    <numFmt numFmtId="165" formatCode="_(#,##0.00_);[Red]_(\(#,##0.00\);_(&quot;-&quot;_);_(@_)"/>
    <numFmt numFmtId="166" formatCode="0_);[Red]\(0\)"/>
    <numFmt numFmtId="167" formatCode="_(#,##0.0_);[Red]_(\(#,##0.0\);_(&quot;-&quot;_);_(@_)"/>
    <numFmt numFmtId="168" formatCode="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9"/>
      <color indexed="8"/>
      <name val="Arial"/>
      <family val="2"/>
    </font>
    <font>
      <b/>
      <sz val="10"/>
      <color rgb="FF0000FF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8"/>
      <name val="Times New Roman"/>
      <family val="1"/>
    </font>
    <font>
      <sz val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1" applyFont="1" applyFill="1"/>
    <xf numFmtId="0" fontId="1" fillId="0" borderId="0" xfId="1"/>
    <xf numFmtId="0" fontId="2" fillId="3" borderId="0" xfId="1" applyFont="1" applyFill="1"/>
    <xf numFmtId="0" fontId="3" fillId="3" borderId="0" xfId="1" applyFont="1" applyFill="1"/>
    <xf numFmtId="0" fontId="4" fillId="0" borderId="0" xfId="1" applyFont="1"/>
    <xf numFmtId="0" fontId="5" fillId="0" borderId="0" xfId="1" applyFont="1"/>
    <xf numFmtId="164" fontId="1" fillId="0" borderId="0" xfId="1" applyNumberFormat="1"/>
    <xf numFmtId="0" fontId="6" fillId="0" borderId="0" xfId="1" applyFont="1" applyAlignment="1">
      <alignment vertical="center"/>
    </xf>
    <xf numFmtId="0" fontId="7" fillId="0" borderId="7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8" fillId="0" borderId="0" xfId="1" applyFont="1"/>
    <xf numFmtId="164" fontId="3" fillId="0" borderId="1" xfId="1" applyNumberFormat="1" applyFont="1" applyBorder="1"/>
    <xf numFmtId="164" fontId="1" fillId="0" borderId="2" xfId="1" applyNumberFormat="1" applyBorder="1"/>
    <xf numFmtId="164" fontId="1" fillId="0" borderId="3" xfId="1" applyNumberFormat="1" applyBorder="1"/>
    <xf numFmtId="164" fontId="3" fillId="0" borderId="2" xfId="1" applyNumberFormat="1" applyFont="1" applyBorder="1" applyAlignment="1">
      <alignment horizontal="right"/>
    </xf>
    <xf numFmtId="166" fontId="9" fillId="4" borderId="1" xfId="1" applyNumberFormat="1" applyFont="1" applyFill="1" applyBorder="1"/>
    <xf numFmtId="166" fontId="3" fillId="0" borderId="2" xfId="1" applyNumberFormat="1" applyFont="1" applyBorder="1"/>
    <xf numFmtId="166" fontId="3" fillId="0" borderId="3" xfId="1" applyNumberFormat="1" applyFont="1" applyBorder="1"/>
    <xf numFmtId="166" fontId="3" fillId="0" borderId="4" xfId="1" applyNumberFormat="1" applyFont="1" applyBorder="1"/>
    <xf numFmtId="166" fontId="3" fillId="0" borderId="5" xfId="1" applyNumberFormat="1" applyFont="1" applyBorder="1"/>
    <xf numFmtId="166" fontId="3" fillId="0" borderId="6" xfId="1" applyNumberFormat="1" applyFont="1" applyBorder="1"/>
    <xf numFmtId="0" fontId="10" fillId="0" borderId="0" xfId="1" applyFont="1"/>
    <xf numFmtId="0" fontId="7" fillId="0" borderId="8" xfId="1" applyFont="1" applyBorder="1" applyAlignment="1">
      <alignment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4" fontId="6" fillId="0" borderId="0" xfId="1" applyNumberFormat="1" applyFont="1" applyAlignment="1">
      <alignment vertical="center" wrapText="1"/>
    </xf>
    <xf numFmtId="0" fontId="6" fillId="0" borderId="10" xfId="1" applyFont="1" applyBorder="1" applyAlignment="1">
      <alignment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5" borderId="14" xfId="1" applyFont="1" applyFill="1" applyBorder="1" applyAlignment="1">
      <alignment horizontal="right" vertical="center" wrapText="1" indent="4"/>
    </xf>
    <xf numFmtId="0" fontId="6" fillId="5" borderId="15" xfId="1" applyFont="1" applyFill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 wrapText="1"/>
    </xf>
    <xf numFmtId="164" fontId="7" fillId="0" borderId="16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6" fillId="5" borderId="11" xfId="1" applyFont="1" applyFill="1" applyBorder="1" applyAlignment="1">
      <alignment vertical="center" wrapText="1"/>
    </xf>
    <xf numFmtId="0" fontId="6" fillId="5" borderId="12" xfId="1" applyFont="1" applyFill="1" applyBorder="1" applyAlignment="1">
      <alignment vertical="center" wrapText="1"/>
    </xf>
    <xf numFmtId="0" fontId="6" fillId="5" borderId="13" xfId="1" applyFont="1" applyFill="1" applyBorder="1" applyAlignment="1">
      <alignment vertical="center" wrapText="1"/>
    </xf>
    <xf numFmtId="167" fontId="7" fillId="0" borderId="7" xfId="1" applyNumberFormat="1" applyFont="1" applyBorder="1" applyAlignment="1">
      <alignment horizontal="center" vertical="center" wrapText="1"/>
    </xf>
    <xf numFmtId="168" fontId="1" fillId="0" borderId="0" xfId="1" applyNumberFormat="1"/>
    <xf numFmtId="165" fontId="7" fillId="0" borderId="10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5" borderId="17" xfId="1" applyFont="1" applyFill="1" applyBorder="1" applyAlignment="1">
      <alignment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6" fillId="0" borderId="0" xfId="1" applyFont="1" applyAlignment="1">
      <alignment horizontal="justify" vertical="center" wrapText="1"/>
    </xf>
    <xf numFmtId="0" fontId="6" fillId="0" borderId="17" xfId="1" applyFont="1" applyBorder="1" applyAlignment="1">
      <alignment vertical="center" wrapText="1"/>
    </xf>
    <xf numFmtId="164" fontId="7" fillId="0" borderId="17" xfId="1" applyNumberFormat="1" applyFont="1" applyBorder="1" applyAlignment="1">
      <alignment horizontal="center" vertical="center" wrapText="1"/>
    </xf>
    <xf numFmtId="167" fontId="7" fillId="0" borderId="17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/>
    <xf numFmtId="0" fontId="13" fillId="0" borderId="0" xfId="1" applyFont="1" applyAlignment="1">
      <alignment vertical="center"/>
    </xf>
    <xf numFmtId="40" fontId="1" fillId="0" borderId="0" xfId="1" applyNumberFormat="1"/>
    <xf numFmtId="0" fontId="6" fillId="5" borderId="11" xfId="1" applyFont="1" applyFill="1" applyBorder="1" applyAlignment="1">
      <alignment horizontal="left" vertical="center" wrapText="1"/>
    </xf>
    <xf numFmtId="0" fontId="6" fillId="5" borderId="12" xfId="1" applyFont="1" applyFill="1" applyBorder="1" applyAlignment="1">
      <alignment horizontal="left" vertical="center" wrapText="1"/>
    </xf>
    <xf numFmtId="0" fontId="6" fillId="5" borderId="13" xfId="1" applyFont="1" applyFill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7" fontId="7" fillId="0" borderId="7" xfId="1" applyNumberFormat="1" applyFont="1" applyBorder="1" applyAlignment="1">
      <alignment horizontal="center" vertical="center" wrapText="1"/>
    </xf>
    <xf numFmtId="0" fontId="17" fillId="0" borderId="0" xfId="1" applyFont="1"/>
    <xf numFmtId="164" fontId="17" fillId="0" borderId="0" xfId="1" applyNumberFormat="1" applyFont="1"/>
    <xf numFmtId="0" fontId="18" fillId="0" borderId="0" xfId="1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Percent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37"/>
  <sheetViews>
    <sheetView showGridLines="0" tabSelected="1" zoomScaleNormal="100" zoomScaleSheetLayoutView="100" workbookViewId="0">
      <pane xSplit="2" ySplit="13" topLeftCell="C24" activePane="bottomRight" state="frozen"/>
      <selection pane="topRight" activeCell="C1" sqref="C1"/>
      <selection pane="bottomLeft" activeCell="A14" sqref="A14"/>
      <selection pane="bottomRight" activeCell="B31" sqref="B31:B32"/>
    </sheetView>
  </sheetViews>
  <sheetFormatPr defaultColWidth="8.81640625" defaultRowHeight="13" x14ac:dyDescent="0.3"/>
  <cols>
    <col min="1" max="1" width="2.54296875" style="2" customWidth="1"/>
    <col min="2" max="2" width="43.1796875" style="2" customWidth="1"/>
    <col min="3" max="8" width="8.81640625" style="2"/>
    <col min="9" max="9" width="2.81640625" style="2" customWidth="1"/>
    <col min="10" max="10" width="28" style="64" bestFit="1" customWidth="1"/>
    <col min="11" max="16384" width="8.81640625" style="2"/>
  </cols>
  <sheetData>
    <row r="1" spans="1:16" ht="15.5" x14ac:dyDescent="0.35">
      <c r="A1" s="1" t="s">
        <v>3</v>
      </c>
      <c r="B1" s="1"/>
      <c r="C1" s="1"/>
    </row>
    <row r="2" spans="1:16" ht="15.5" x14ac:dyDescent="0.35">
      <c r="A2" s="3" t="s">
        <v>64</v>
      </c>
      <c r="B2" s="4"/>
      <c r="C2" s="4"/>
    </row>
    <row r="3" spans="1:16" x14ac:dyDescent="0.3">
      <c r="A3" s="5" t="s">
        <v>0</v>
      </c>
    </row>
    <row r="4" spans="1:16" x14ac:dyDescent="0.3">
      <c r="A4" s="6" t="s">
        <v>1</v>
      </c>
    </row>
    <row r="5" spans="1:16" x14ac:dyDescent="0.3">
      <c r="A5" s="11"/>
    </row>
    <row r="6" spans="1:16" x14ac:dyDescent="0.3">
      <c r="A6" s="11"/>
    </row>
    <row r="7" spans="1:16" ht="14" x14ac:dyDescent="0.3">
      <c r="A7" s="11"/>
      <c r="B7" s="8" t="s">
        <v>2</v>
      </c>
    </row>
    <row r="8" spans="1:16" x14ac:dyDescent="0.3">
      <c r="A8" s="11"/>
    </row>
    <row r="9" spans="1:16" x14ac:dyDescent="0.3">
      <c r="A9" s="11"/>
    </row>
    <row r="10" spans="1:16" x14ac:dyDescent="0.3">
      <c r="A10" s="11"/>
    </row>
    <row r="11" spans="1:16" x14ac:dyDescent="0.3">
      <c r="A11" s="7"/>
      <c r="B11" s="7"/>
      <c r="C11" s="12" t="s">
        <v>4</v>
      </c>
      <c r="D11" s="13"/>
      <c r="E11" s="13"/>
      <c r="F11" s="13"/>
      <c r="G11" s="13"/>
      <c r="H11" s="14"/>
      <c r="I11" s="7"/>
      <c r="J11" s="65"/>
      <c r="K11" s="7"/>
      <c r="L11" s="7"/>
      <c r="M11" s="7"/>
      <c r="N11" s="7"/>
      <c r="O11" s="7"/>
      <c r="P11" s="7"/>
    </row>
    <row r="12" spans="1:16" x14ac:dyDescent="0.3">
      <c r="A12" s="7"/>
      <c r="B12" s="15" t="s">
        <v>5</v>
      </c>
      <c r="C12" s="16">
        <v>2024</v>
      </c>
      <c r="D12" s="17">
        <f>+C13</f>
        <v>2025</v>
      </c>
      <c r="E12" s="17">
        <f>+D13</f>
        <v>2026</v>
      </c>
      <c r="F12" s="17">
        <f>+E13</f>
        <v>2027</v>
      </c>
      <c r="G12" s="17">
        <f>+F13</f>
        <v>2028</v>
      </c>
      <c r="H12" s="18">
        <f>+G13</f>
        <v>2029</v>
      </c>
      <c r="I12" s="7"/>
      <c r="J12" s="65"/>
      <c r="K12" s="7"/>
      <c r="L12" s="7"/>
      <c r="M12" s="7"/>
      <c r="N12" s="7"/>
      <c r="O12" s="7"/>
      <c r="P12" s="7"/>
    </row>
    <row r="13" spans="1:16" x14ac:dyDescent="0.3">
      <c r="A13" s="7"/>
      <c r="B13" s="7"/>
      <c r="C13" s="19">
        <f t="shared" ref="C13:H13" si="0">+C12+1</f>
        <v>2025</v>
      </c>
      <c r="D13" s="20">
        <f t="shared" si="0"/>
        <v>2026</v>
      </c>
      <c r="E13" s="20">
        <f t="shared" si="0"/>
        <v>2027</v>
      </c>
      <c r="F13" s="20">
        <f t="shared" si="0"/>
        <v>2028</v>
      </c>
      <c r="G13" s="20">
        <f t="shared" si="0"/>
        <v>2029</v>
      </c>
      <c r="H13" s="21">
        <f t="shared" si="0"/>
        <v>2030</v>
      </c>
      <c r="I13" s="7"/>
      <c r="J13" s="65"/>
      <c r="K13" s="7"/>
      <c r="L13" s="7"/>
      <c r="M13" s="7"/>
      <c r="N13" s="7"/>
      <c r="O13" s="7"/>
      <c r="P13" s="7"/>
    </row>
    <row r="14" spans="1:16" ht="14" x14ac:dyDescent="0.3">
      <c r="A14" s="7"/>
      <c r="B14" s="22" t="s">
        <v>6</v>
      </c>
      <c r="K14" s="7"/>
      <c r="L14" s="7"/>
      <c r="M14" s="7"/>
      <c r="N14" s="7"/>
      <c r="O14" s="7"/>
      <c r="P14" s="7"/>
    </row>
    <row r="15" spans="1:16" ht="14" x14ac:dyDescent="0.3">
      <c r="A15" s="7"/>
      <c r="B15" s="57" t="s">
        <v>7</v>
      </c>
      <c r="C15" s="58"/>
      <c r="D15" s="58"/>
      <c r="E15" s="58"/>
      <c r="F15" s="58"/>
      <c r="G15" s="58"/>
      <c r="H15" s="59"/>
      <c r="K15" s="7"/>
      <c r="L15" s="7"/>
      <c r="M15" s="7"/>
      <c r="N15" s="7"/>
      <c r="O15" s="7"/>
      <c r="P15" s="7"/>
    </row>
    <row r="16" spans="1:16" ht="14" x14ac:dyDescent="0.3">
      <c r="A16" s="7"/>
      <c r="B16" s="23" t="s">
        <v>45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K16" s="7"/>
      <c r="L16" s="7"/>
      <c r="M16" s="7"/>
      <c r="N16" s="7"/>
      <c r="O16" s="7"/>
      <c r="P16" s="7"/>
    </row>
    <row r="17" spans="1:16" ht="14" x14ac:dyDescent="0.3">
      <c r="A17" s="7"/>
      <c r="B17" s="9" t="s">
        <v>46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K17" s="7"/>
      <c r="L17" s="7"/>
      <c r="M17" s="7"/>
      <c r="N17" s="7"/>
      <c r="O17" s="7"/>
      <c r="P17" s="7"/>
    </row>
    <row r="18" spans="1:16" ht="14" x14ac:dyDescent="0.3">
      <c r="A18" s="7"/>
      <c r="B18" s="9" t="s">
        <v>44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K18" s="7"/>
      <c r="L18" s="7"/>
      <c r="M18" s="7"/>
      <c r="N18" s="7"/>
      <c r="O18" s="7"/>
      <c r="P18" s="7"/>
    </row>
    <row r="19" spans="1:16" ht="14" x14ac:dyDescent="0.3">
      <c r="A19" s="7"/>
      <c r="B19" s="9" t="s">
        <v>47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K19" s="7"/>
      <c r="L19" s="7"/>
      <c r="M19" s="7"/>
      <c r="N19" s="7"/>
      <c r="O19" s="7"/>
      <c r="P19" s="7"/>
    </row>
    <row r="20" spans="1:16" ht="14" x14ac:dyDescent="0.3">
      <c r="A20" s="7"/>
      <c r="B20" s="9" t="s">
        <v>48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K20" s="7"/>
      <c r="L20" s="7"/>
      <c r="M20" s="7"/>
      <c r="N20" s="7"/>
      <c r="O20" s="7"/>
      <c r="P20" s="7"/>
    </row>
    <row r="21" spans="1:16" ht="14" x14ac:dyDescent="0.3">
      <c r="A21" s="7"/>
      <c r="B21" s="9" t="s">
        <v>49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K21" s="7"/>
      <c r="L21" s="7"/>
      <c r="M21" s="7"/>
      <c r="N21" s="7"/>
      <c r="O21" s="7"/>
      <c r="P21" s="7"/>
    </row>
    <row r="22" spans="1:16" ht="14" x14ac:dyDescent="0.3">
      <c r="A22" s="7"/>
      <c r="B22" s="9" t="s">
        <v>50</v>
      </c>
      <c r="C22" s="25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K22" s="7"/>
      <c r="L22" s="7"/>
      <c r="M22" s="7"/>
      <c r="N22" s="7"/>
      <c r="O22" s="7"/>
      <c r="P22" s="7"/>
    </row>
    <row r="23" spans="1:16" ht="14" x14ac:dyDescent="0.3">
      <c r="A23" s="7"/>
      <c r="B23" s="10" t="s">
        <v>51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K23" s="7"/>
      <c r="L23" s="7"/>
      <c r="M23" s="7"/>
      <c r="N23" s="7"/>
      <c r="O23" s="7"/>
      <c r="P23" s="7"/>
    </row>
    <row r="24" spans="1:16" ht="14" x14ac:dyDescent="0.3">
      <c r="A24" s="7"/>
      <c r="B24" s="26" t="s">
        <v>8</v>
      </c>
      <c r="C24" s="27">
        <f t="shared" ref="C24:H24" si="1">SUM(C16:C23)</f>
        <v>0</v>
      </c>
      <c r="D24" s="27">
        <f t="shared" si="1"/>
        <v>0</v>
      </c>
      <c r="E24" s="27">
        <f t="shared" si="1"/>
        <v>0</v>
      </c>
      <c r="F24" s="27">
        <f t="shared" si="1"/>
        <v>0</v>
      </c>
      <c r="G24" s="27">
        <f t="shared" si="1"/>
        <v>0</v>
      </c>
      <c r="H24" s="27">
        <f t="shared" si="1"/>
        <v>0</v>
      </c>
      <c r="K24" s="7"/>
      <c r="L24" s="7"/>
      <c r="M24" s="7"/>
      <c r="N24" s="7"/>
      <c r="O24" s="7"/>
      <c r="P24" s="7"/>
    </row>
    <row r="25" spans="1:16" ht="14" x14ac:dyDescent="0.3">
      <c r="A25" s="7"/>
      <c r="B25" s="28"/>
      <c r="C25" s="29"/>
      <c r="D25" s="29"/>
      <c r="E25" s="29"/>
      <c r="F25" s="29"/>
      <c r="G25" s="29"/>
      <c r="H25" s="29"/>
      <c r="K25" s="7"/>
      <c r="L25" s="7"/>
      <c r="M25" s="7"/>
      <c r="N25" s="7"/>
      <c r="O25" s="7"/>
      <c r="P25" s="7"/>
    </row>
    <row r="26" spans="1:16" ht="14" x14ac:dyDescent="0.3">
      <c r="A26" s="7"/>
      <c r="B26" s="57" t="s">
        <v>9</v>
      </c>
      <c r="C26" s="58"/>
      <c r="D26" s="58"/>
      <c r="E26" s="58"/>
      <c r="F26" s="58"/>
      <c r="G26" s="58"/>
      <c r="H26" s="59"/>
      <c r="K26" s="7"/>
      <c r="L26" s="7"/>
      <c r="M26" s="7"/>
      <c r="N26" s="7"/>
      <c r="O26" s="7"/>
      <c r="P26" s="7"/>
    </row>
    <row r="27" spans="1:16" ht="14" x14ac:dyDescent="0.3">
      <c r="A27" s="7"/>
      <c r="B27" s="9" t="s">
        <v>10</v>
      </c>
      <c r="C27" s="25">
        <v>1</v>
      </c>
      <c r="D27" s="25">
        <v>1</v>
      </c>
      <c r="E27" s="25">
        <v>1</v>
      </c>
      <c r="F27" s="25">
        <v>1</v>
      </c>
      <c r="G27" s="25">
        <v>1</v>
      </c>
      <c r="H27" s="25">
        <v>2</v>
      </c>
      <c r="K27" s="7"/>
      <c r="L27" s="7"/>
      <c r="M27" s="7"/>
      <c r="N27" s="7"/>
      <c r="O27" s="7"/>
      <c r="P27" s="7"/>
    </row>
    <row r="28" spans="1:16" ht="14" x14ac:dyDescent="0.3">
      <c r="A28" s="7"/>
      <c r="B28" s="9" t="s">
        <v>11</v>
      </c>
      <c r="C28" s="25">
        <v>0</v>
      </c>
      <c r="D28" s="25">
        <v>0</v>
      </c>
      <c r="E28" s="25">
        <v>0</v>
      </c>
      <c r="F28" s="25">
        <v>1</v>
      </c>
      <c r="G28" s="25">
        <v>1</v>
      </c>
      <c r="H28" s="25">
        <v>1</v>
      </c>
      <c r="K28" s="7"/>
      <c r="L28" s="7"/>
      <c r="M28" s="7"/>
      <c r="N28" s="7"/>
      <c r="O28" s="7"/>
      <c r="P28" s="7"/>
    </row>
    <row r="29" spans="1:16" ht="13.4" customHeight="1" x14ac:dyDescent="0.3">
      <c r="A29" s="7"/>
      <c r="B29" s="60" t="s">
        <v>12</v>
      </c>
      <c r="C29" s="62">
        <v>0</v>
      </c>
      <c r="D29" s="62">
        <v>0</v>
      </c>
      <c r="E29" s="62">
        <v>0</v>
      </c>
      <c r="F29" s="62">
        <v>0</v>
      </c>
      <c r="G29" s="62">
        <v>1</v>
      </c>
      <c r="H29" s="62">
        <v>1</v>
      </c>
      <c r="K29" s="7"/>
      <c r="L29" s="7"/>
      <c r="M29" s="7"/>
      <c r="N29" s="7"/>
      <c r="O29" s="7"/>
      <c r="P29" s="7"/>
    </row>
    <row r="30" spans="1:16" ht="13.4" customHeight="1" x14ac:dyDescent="0.3">
      <c r="A30" s="7"/>
      <c r="B30" s="61"/>
      <c r="C30" s="62"/>
      <c r="D30" s="62"/>
      <c r="E30" s="62"/>
      <c r="F30" s="62"/>
      <c r="G30" s="62"/>
      <c r="H30" s="62"/>
      <c r="K30" s="7"/>
      <c r="L30" s="7"/>
      <c r="M30" s="7"/>
      <c r="N30" s="7"/>
      <c r="O30" s="7"/>
      <c r="P30" s="7"/>
    </row>
    <row r="31" spans="1:16" ht="13.4" customHeight="1" x14ac:dyDescent="0.3">
      <c r="A31" s="7"/>
      <c r="B31" s="60" t="s">
        <v>13</v>
      </c>
      <c r="C31" s="62">
        <v>0</v>
      </c>
      <c r="D31" s="62">
        <v>0</v>
      </c>
      <c r="E31" s="62">
        <v>0</v>
      </c>
      <c r="F31" s="62">
        <v>1</v>
      </c>
      <c r="G31" s="62">
        <v>1</v>
      </c>
      <c r="H31" s="62">
        <v>1</v>
      </c>
      <c r="K31" s="7"/>
      <c r="L31" s="7"/>
      <c r="M31" s="7"/>
      <c r="N31" s="7"/>
      <c r="O31" s="7"/>
      <c r="P31" s="7"/>
    </row>
    <row r="32" spans="1:16" ht="13.4" customHeight="1" x14ac:dyDescent="0.3">
      <c r="A32" s="7"/>
      <c r="B32" s="61"/>
      <c r="C32" s="62"/>
      <c r="D32" s="62"/>
      <c r="E32" s="62"/>
      <c r="F32" s="62"/>
      <c r="G32" s="62"/>
      <c r="H32" s="62"/>
      <c r="K32" s="7"/>
      <c r="L32" s="7"/>
      <c r="M32" s="7"/>
      <c r="N32" s="7"/>
      <c r="O32" s="7"/>
      <c r="P32" s="7"/>
    </row>
    <row r="33" spans="1:16" ht="13.4" customHeight="1" x14ac:dyDescent="0.3">
      <c r="A33" s="7"/>
      <c r="B33" s="60" t="s">
        <v>14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K33" s="7"/>
      <c r="L33" s="7"/>
      <c r="M33" s="7"/>
      <c r="N33" s="7"/>
      <c r="O33" s="7"/>
      <c r="P33" s="7"/>
    </row>
    <row r="34" spans="1:16" ht="13.4" customHeight="1" x14ac:dyDescent="0.3">
      <c r="A34" s="7"/>
      <c r="B34" s="61"/>
      <c r="C34" s="62"/>
      <c r="D34" s="62"/>
      <c r="E34" s="62"/>
      <c r="F34" s="62"/>
      <c r="G34" s="62"/>
      <c r="H34" s="62"/>
      <c r="J34" s="64" t="s">
        <v>62</v>
      </c>
      <c r="K34" s="7"/>
      <c r="L34" s="7"/>
      <c r="M34" s="7"/>
      <c r="N34" s="7"/>
      <c r="O34" s="7"/>
      <c r="P34" s="7"/>
    </row>
    <row r="35" spans="1:16" ht="14" x14ac:dyDescent="0.3">
      <c r="A35" s="7"/>
      <c r="B35" s="9" t="s">
        <v>15</v>
      </c>
      <c r="C35" s="25">
        <v>0</v>
      </c>
      <c r="D35" s="25">
        <v>6</v>
      </c>
      <c r="E35" s="25">
        <v>10</v>
      </c>
      <c r="F35" s="25">
        <v>13</v>
      </c>
      <c r="G35" s="25">
        <v>17</v>
      </c>
      <c r="H35" s="25">
        <v>19</v>
      </c>
      <c r="K35" s="7"/>
      <c r="L35" s="7"/>
      <c r="M35" s="7"/>
      <c r="N35" s="7"/>
      <c r="O35" s="7"/>
      <c r="P35" s="7"/>
    </row>
    <row r="36" spans="1:16" ht="14" x14ac:dyDescent="0.3">
      <c r="A36" s="7"/>
      <c r="B36" s="9" t="s">
        <v>16</v>
      </c>
      <c r="C36" s="25">
        <v>0</v>
      </c>
      <c r="D36" s="25">
        <v>0</v>
      </c>
      <c r="E36" s="25">
        <v>1</v>
      </c>
      <c r="F36" s="25">
        <v>2</v>
      </c>
      <c r="G36" s="25">
        <v>3</v>
      </c>
      <c r="H36" s="25">
        <v>3</v>
      </c>
      <c r="K36" s="7"/>
      <c r="L36" s="7"/>
      <c r="M36" s="7"/>
      <c r="N36" s="7"/>
      <c r="O36" s="7"/>
      <c r="P36" s="7"/>
    </row>
    <row r="37" spans="1:16" ht="14" x14ac:dyDescent="0.3">
      <c r="A37" s="7"/>
      <c r="B37" s="9" t="s">
        <v>17</v>
      </c>
      <c r="C37" s="25">
        <v>0</v>
      </c>
      <c r="D37" s="25">
        <v>1</v>
      </c>
      <c r="E37" s="25">
        <v>1</v>
      </c>
      <c r="F37" s="25">
        <v>2</v>
      </c>
      <c r="G37" s="25">
        <v>3</v>
      </c>
      <c r="H37" s="25">
        <v>3</v>
      </c>
      <c r="K37" s="7"/>
      <c r="L37" s="7"/>
      <c r="M37" s="7"/>
      <c r="N37" s="7"/>
      <c r="O37" s="7"/>
      <c r="P37" s="7"/>
    </row>
    <row r="38" spans="1:16" ht="14" x14ac:dyDescent="0.3">
      <c r="A38" s="7"/>
      <c r="B38" s="9" t="s">
        <v>18</v>
      </c>
      <c r="C38" s="25">
        <v>0</v>
      </c>
      <c r="D38" s="25">
        <v>0</v>
      </c>
      <c r="E38" s="25">
        <v>0</v>
      </c>
      <c r="F38" s="25">
        <v>0</v>
      </c>
      <c r="G38" s="25">
        <v>1</v>
      </c>
      <c r="H38" s="25">
        <v>1</v>
      </c>
      <c r="J38" s="64" t="s">
        <v>61</v>
      </c>
      <c r="K38" s="7"/>
      <c r="L38" s="7"/>
      <c r="M38" s="7"/>
      <c r="N38" s="7"/>
      <c r="O38" s="7"/>
      <c r="P38" s="7"/>
    </row>
    <row r="39" spans="1:16" ht="14" x14ac:dyDescent="0.3">
      <c r="A39" s="7"/>
      <c r="B39" s="9" t="s">
        <v>19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J39" s="64" t="s">
        <v>62</v>
      </c>
      <c r="K39" s="7"/>
      <c r="L39" s="7"/>
      <c r="M39" s="7"/>
      <c r="N39" s="7"/>
      <c r="O39" s="7"/>
      <c r="P39" s="7"/>
    </row>
    <row r="40" spans="1:16" ht="14" x14ac:dyDescent="0.3">
      <c r="A40" s="7"/>
      <c r="B40" s="9" t="s">
        <v>20</v>
      </c>
      <c r="C40" s="25">
        <v>1</v>
      </c>
      <c r="D40" s="25">
        <v>1</v>
      </c>
      <c r="E40" s="25">
        <v>1</v>
      </c>
      <c r="F40" s="25">
        <v>1</v>
      </c>
      <c r="G40" s="25">
        <v>1</v>
      </c>
      <c r="H40" s="25">
        <v>1</v>
      </c>
      <c r="K40" s="7"/>
      <c r="L40" s="7"/>
      <c r="M40" s="7"/>
      <c r="N40" s="7"/>
      <c r="O40" s="7"/>
      <c r="P40" s="7"/>
    </row>
    <row r="41" spans="1:16" ht="14" x14ac:dyDescent="0.3">
      <c r="A41" s="7"/>
      <c r="B41" s="9" t="s">
        <v>21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J41" s="64" t="s">
        <v>63</v>
      </c>
      <c r="K41" s="7"/>
      <c r="L41" s="7"/>
      <c r="M41" s="7"/>
      <c r="N41" s="7"/>
      <c r="O41" s="7"/>
      <c r="P41" s="7"/>
    </row>
    <row r="42" spans="1:16" ht="14" x14ac:dyDescent="0.3">
      <c r="A42" s="7"/>
      <c r="B42" s="9" t="s">
        <v>22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K42" s="7"/>
      <c r="L42" s="7"/>
      <c r="M42" s="7"/>
      <c r="N42" s="7"/>
      <c r="O42" s="7"/>
      <c r="P42" s="7"/>
    </row>
    <row r="43" spans="1:16" ht="14" x14ac:dyDescent="0.3">
      <c r="A43" s="7"/>
      <c r="B43" s="9" t="s">
        <v>23</v>
      </c>
      <c r="C43" s="25">
        <v>0</v>
      </c>
      <c r="D43" s="25">
        <v>0</v>
      </c>
      <c r="E43" s="25">
        <v>1</v>
      </c>
      <c r="F43" s="25">
        <v>3</v>
      </c>
      <c r="G43" s="25">
        <v>3</v>
      </c>
      <c r="H43" s="25">
        <v>3</v>
      </c>
      <c r="K43" s="7"/>
      <c r="L43" s="7"/>
      <c r="M43" s="7"/>
      <c r="N43" s="7"/>
      <c r="O43" s="7"/>
      <c r="P43" s="7"/>
    </row>
    <row r="44" spans="1:16" ht="14" x14ac:dyDescent="0.3">
      <c r="A44" s="7"/>
      <c r="B44" s="10" t="s">
        <v>24</v>
      </c>
      <c r="C44" s="25">
        <v>1</v>
      </c>
      <c r="D44" s="25">
        <v>1</v>
      </c>
      <c r="E44" s="25">
        <v>2</v>
      </c>
      <c r="F44" s="25">
        <v>3</v>
      </c>
      <c r="G44" s="25">
        <v>3</v>
      </c>
      <c r="H44" s="25">
        <v>5</v>
      </c>
      <c r="K44" s="7"/>
      <c r="L44" s="7"/>
      <c r="M44" s="7"/>
      <c r="N44" s="7"/>
      <c r="O44" s="7"/>
      <c r="P44" s="7"/>
    </row>
    <row r="45" spans="1:16" ht="14" x14ac:dyDescent="0.3">
      <c r="A45" s="7"/>
      <c r="B45" s="30" t="s">
        <v>25</v>
      </c>
      <c r="C45" s="31">
        <f t="shared" ref="C45:H45" si="2">SUM(C27:C44)</f>
        <v>3</v>
      </c>
      <c r="D45" s="31">
        <f t="shared" si="2"/>
        <v>10</v>
      </c>
      <c r="E45" s="31">
        <f t="shared" si="2"/>
        <v>17</v>
      </c>
      <c r="F45" s="31">
        <f t="shared" si="2"/>
        <v>27</v>
      </c>
      <c r="G45" s="31">
        <f t="shared" si="2"/>
        <v>35</v>
      </c>
      <c r="H45" s="31">
        <f t="shared" si="2"/>
        <v>40</v>
      </c>
      <c r="K45" s="7"/>
      <c r="L45" s="7"/>
      <c r="M45" s="7"/>
      <c r="N45" s="7"/>
      <c r="O45" s="7"/>
      <c r="P45" s="7"/>
    </row>
    <row r="46" spans="1:16" ht="14" x14ac:dyDescent="0.3">
      <c r="A46" s="7"/>
      <c r="B46" s="32"/>
      <c r="K46" s="7"/>
      <c r="L46" s="7"/>
      <c r="M46" s="7"/>
      <c r="N46" s="7"/>
      <c r="O46" s="7"/>
      <c r="P46" s="7"/>
    </row>
    <row r="47" spans="1:16" ht="14.5" thickBot="1" x14ac:dyDescent="0.35">
      <c r="A47" s="7"/>
      <c r="B47" s="22" t="s">
        <v>59</v>
      </c>
      <c r="K47" s="7"/>
      <c r="L47" s="7"/>
      <c r="M47" s="7"/>
      <c r="N47" s="7"/>
      <c r="O47" s="7"/>
      <c r="P47" s="7"/>
    </row>
    <row r="48" spans="1:16" ht="16.5" customHeight="1" thickTop="1" thickBot="1" x14ac:dyDescent="0.35">
      <c r="A48" s="7"/>
      <c r="B48" s="33" t="s">
        <v>26</v>
      </c>
      <c r="C48" s="34" t="s">
        <v>27</v>
      </c>
      <c r="D48" s="34" t="s">
        <v>28</v>
      </c>
      <c r="E48" s="34" t="s">
        <v>29</v>
      </c>
      <c r="F48" s="34" t="s">
        <v>30</v>
      </c>
      <c r="G48" s="34" t="s">
        <v>52</v>
      </c>
      <c r="H48" s="34" t="s">
        <v>60</v>
      </c>
      <c r="K48" s="7"/>
      <c r="L48" s="7"/>
      <c r="M48" s="7"/>
      <c r="N48" s="7"/>
      <c r="O48" s="7"/>
      <c r="P48" s="7"/>
    </row>
    <row r="49" spans="1:16" ht="14.5" thickTop="1" x14ac:dyDescent="0.3">
      <c r="A49" s="7"/>
      <c r="B49" s="9" t="s">
        <v>31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M49" s="7"/>
      <c r="N49" s="7"/>
      <c r="O49" s="7"/>
      <c r="P49" s="7"/>
    </row>
    <row r="50" spans="1:16" ht="14" x14ac:dyDescent="0.3">
      <c r="A50" s="7"/>
      <c r="B50" s="9" t="s">
        <v>32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M50" s="7"/>
      <c r="N50" s="7"/>
      <c r="O50" s="7"/>
      <c r="P50" s="7"/>
    </row>
    <row r="51" spans="1:16" ht="14" x14ac:dyDescent="0.3">
      <c r="A51" s="7"/>
      <c r="B51" s="10" t="s">
        <v>33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M51" s="7"/>
      <c r="N51" s="7"/>
      <c r="O51" s="7"/>
      <c r="P51" s="7"/>
    </row>
    <row r="52" spans="1:16" ht="14" x14ac:dyDescent="0.3">
      <c r="A52" s="7"/>
      <c r="B52" s="36" t="s">
        <v>34</v>
      </c>
      <c r="C52" s="37">
        <f t="shared" ref="C52:H52" si="3">SUM(C49:C51)</f>
        <v>0</v>
      </c>
      <c r="D52" s="37">
        <f t="shared" si="3"/>
        <v>0</v>
      </c>
      <c r="E52" s="37">
        <f t="shared" si="3"/>
        <v>0</v>
      </c>
      <c r="F52" s="37">
        <f t="shared" si="3"/>
        <v>0</v>
      </c>
      <c r="G52" s="37">
        <f t="shared" si="3"/>
        <v>0</v>
      </c>
      <c r="H52" s="37">
        <f t="shared" si="3"/>
        <v>0</v>
      </c>
      <c r="M52" s="7"/>
      <c r="N52" s="7"/>
      <c r="O52" s="7"/>
      <c r="P52" s="7"/>
    </row>
    <row r="53" spans="1:16" ht="14" x14ac:dyDescent="0.3">
      <c r="A53" s="7"/>
      <c r="B53" s="26" t="s">
        <v>35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M53" s="7"/>
      <c r="N53" s="7"/>
      <c r="O53" s="7"/>
      <c r="P53" s="7"/>
    </row>
    <row r="54" spans="1:16" ht="14" x14ac:dyDescent="0.3">
      <c r="A54" s="7"/>
      <c r="B54" s="38"/>
      <c r="C54" s="38"/>
      <c r="D54" s="38"/>
      <c r="E54" s="38"/>
      <c r="F54" s="38"/>
      <c r="G54" s="38"/>
      <c r="H54" s="38"/>
      <c r="M54" s="7"/>
      <c r="N54" s="7"/>
      <c r="O54" s="7"/>
      <c r="P54" s="7"/>
    </row>
    <row r="55" spans="1:16" ht="28" x14ac:dyDescent="0.3">
      <c r="A55" s="7"/>
      <c r="B55" s="39" t="s">
        <v>58</v>
      </c>
      <c r="C55" s="40"/>
      <c r="D55" s="40"/>
      <c r="E55" s="40"/>
      <c r="F55" s="40"/>
      <c r="G55" s="40"/>
      <c r="H55" s="41"/>
      <c r="K55" s="7"/>
      <c r="L55" s="7"/>
      <c r="M55" s="7"/>
      <c r="N55" s="7"/>
      <c r="O55" s="7"/>
      <c r="P55" s="7"/>
    </row>
    <row r="56" spans="1:16" ht="14" x14ac:dyDescent="0.3">
      <c r="A56" s="7"/>
      <c r="B56" s="23" t="s">
        <v>45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K56" s="7"/>
      <c r="L56" s="7"/>
      <c r="M56" s="7"/>
      <c r="N56" s="7"/>
      <c r="O56" s="7"/>
      <c r="P56" s="7"/>
    </row>
    <row r="57" spans="1:16" ht="14" x14ac:dyDescent="0.3">
      <c r="A57" s="7"/>
      <c r="B57" s="9" t="s">
        <v>46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K57" s="7"/>
      <c r="L57" s="7"/>
      <c r="M57" s="7"/>
      <c r="N57" s="7"/>
      <c r="O57" s="7"/>
      <c r="P57" s="7"/>
    </row>
    <row r="58" spans="1:16" ht="14" x14ac:dyDescent="0.3">
      <c r="A58" s="7"/>
      <c r="B58" s="9" t="s">
        <v>44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K58" s="7"/>
      <c r="L58" s="7"/>
      <c r="M58" s="7"/>
      <c r="N58" s="7"/>
      <c r="O58" s="7"/>
      <c r="P58" s="7"/>
    </row>
    <row r="59" spans="1:16" ht="14" x14ac:dyDescent="0.3">
      <c r="A59" s="7"/>
      <c r="B59" s="9" t="s">
        <v>53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K59" s="7"/>
      <c r="L59" s="7"/>
      <c r="M59" s="7"/>
      <c r="N59" s="7"/>
      <c r="O59" s="7"/>
      <c r="P59" s="7"/>
    </row>
    <row r="60" spans="1:16" ht="14" x14ac:dyDescent="0.3">
      <c r="A60" s="7"/>
      <c r="B60" s="9" t="s">
        <v>54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K60" s="7"/>
      <c r="L60" s="7"/>
      <c r="M60" s="7"/>
      <c r="N60" s="7"/>
      <c r="O60" s="7"/>
      <c r="P60" s="7"/>
    </row>
    <row r="61" spans="1:16" ht="14" x14ac:dyDescent="0.3">
      <c r="A61" s="7"/>
      <c r="B61" s="9" t="s">
        <v>55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K61" s="7"/>
      <c r="L61" s="7"/>
      <c r="M61" s="7"/>
      <c r="N61" s="7"/>
      <c r="O61" s="7"/>
      <c r="P61" s="7"/>
    </row>
    <row r="62" spans="1:16" ht="14" x14ac:dyDescent="0.3">
      <c r="A62" s="7"/>
      <c r="B62" s="9" t="s">
        <v>56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K62" s="7"/>
      <c r="L62" s="7"/>
      <c r="M62" s="7"/>
      <c r="N62" s="7"/>
      <c r="O62" s="7"/>
      <c r="P62" s="7"/>
    </row>
    <row r="63" spans="1:16" ht="14" x14ac:dyDescent="0.3">
      <c r="A63" s="7"/>
      <c r="B63" s="10" t="s">
        <v>57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K63" s="7"/>
      <c r="L63" s="7"/>
      <c r="M63" s="7"/>
      <c r="N63" s="7"/>
      <c r="O63" s="7"/>
      <c r="P63" s="7"/>
    </row>
    <row r="64" spans="1:16" ht="14" x14ac:dyDescent="0.3">
      <c r="A64" s="7"/>
      <c r="B64" s="30" t="s">
        <v>8</v>
      </c>
      <c r="C64" s="31">
        <f t="shared" ref="C64:H64" si="4">SUM(C56:C63)</f>
        <v>0</v>
      </c>
      <c r="D64" s="31">
        <f t="shared" si="4"/>
        <v>0</v>
      </c>
      <c r="E64" s="31">
        <f t="shared" si="4"/>
        <v>0</v>
      </c>
      <c r="F64" s="31">
        <v>0</v>
      </c>
      <c r="G64" s="31">
        <f t="shared" si="4"/>
        <v>0</v>
      </c>
      <c r="H64" s="31">
        <f t="shared" si="4"/>
        <v>0</v>
      </c>
      <c r="K64" s="7"/>
      <c r="L64" s="7"/>
      <c r="M64" s="7"/>
      <c r="N64" s="7"/>
      <c r="O64" s="7"/>
      <c r="P64" s="7"/>
    </row>
    <row r="65" spans="1:21" ht="14" x14ac:dyDescent="0.3">
      <c r="A65" s="7"/>
      <c r="B65" s="28"/>
      <c r="C65" s="28"/>
      <c r="D65" s="28"/>
      <c r="E65" s="28"/>
      <c r="F65" s="28"/>
      <c r="G65" s="28"/>
      <c r="H65" s="28"/>
      <c r="K65" s="7"/>
      <c r="L65" s="7"/>
      <c r="M65" s="7"/>
      <c r="N65" s="7"/>
      <c r="O65" s="7"/>
      <c r="P65" s="7"/>
    </row>
    <row r="66" spans="1:21" ht="14" x14ac:dyDescent="0.3">
      <c r="A66" s="7"/>
      <c r="B66" s="40" t="s">
        <v>36</v>
      </c>
      <c r="C66" s="40"/>
      <c r="D66" s="40"/>
      <c r="E66" s="40"/>
      <c r="F66" s="40"/>
      <c r="G66" s="40"/>
      <c r="H66" s="40"/>
      <c r="K66" s="7"/>
      <c r="L66" s="7"/>
      <c r="M66" s="7"/>
      <c r="N66" s="7"/>
      <c r="O66" s="7"/>
      <c r="P66" s="7"/>
    </row>
    <row r="67" spans="1:21" ht="14" x14ac:dyDescent="0.3">
      <c r="A67" s="7"/>
      <c r="B67" s="9" t="s">
        <v>10</v>
      </c>
      <c r="C67" s="42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J67" s="65"/>
      <c r="K67" s="7"/>
      <c r="L67" s="7"/>
      <c r="M67" s="7"/>
      <c r="N67" s="7"/>
      <c r="O67" s="7"/>
      <c r="P67" s="7"/>
    </row>
    <row r="68" spans="1:21" ht="14" x14ac:dyDescent="0.3">
      <c r="A68" s="7"/>
      <c r="B68" s="9" t="s">
        <v>11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J68" s="65"/>
      <c r="K68" s="7"/>
      <c r="L68" s="7"/>
      <c r="M68" s="7"/>
      <c r="N68" s="7"/>
      <c r="O68" s="7"/>
      <c r="P68" s="7"/>
    </row>
    <row r="69" spans="1:21" ht="13.4" customHeight="1" x14ac:dyDescent="0.3">
      <c r="A69" s="7"/>
      <c r="B69" s="60" t="s">
        <v>12</v>
      </c>
      <c r="C69" s="63">
        <v>0</v>
      </c>
      <c r="D69" s="63">
        <v>0</v>
      </c>
      <c r="E69" s="63">
        <v>0</v>
      </c>
      <c r="F69" s="62">
        <v>0</v>
      </c>
      <c r="G69" s="62">
        <v>0</v>
      </c>
      <c r="H69" s="62">
        <v>0</v>
      </c>
      <c r="J69" s="65"/>
      <c r="K69" s="7"/>
      <c r="L69" s="7"/>
      <c r="M69" s="7"/>
      <c r="N69" s="7"/>
      <c r="O69" s="7"/>
      <c r="P69" s="7"/>
      <c r="U69" s="43"/>
    </row>
    <row r="70" spans="1:21" ht="13.4" customHeight="1" x14ac:dyDescent="0.3">
      <c r="A70" s="7"/>
      <c r="B70" s="61"/>
      <c r="C70" s="63"/>
      <c r="D70" s="63"/>
      <c r="E70" s="63"/>
      <c r="F70" s="62"/>
      <c r="G70" s="62"/>
      <c r="H70" s="62"/>
      <c r="J70" s="65"/>
      <c r="K70" s="7"/>
      <c r="L70" s="7"/>
      <c r="M70" s="7"/>
      <c r="N70" s="7"/>
      <c r="O70" s="7"/>
      <c r="P70" s="7"/>
    </row>
    <row r="71" spans="1:21" ht="13.4" customHeight="1" x14ac:dyDescent="0.3">
      <c r="A71" s="7"/>
      <c r="B71" s="60" t="s">
        <v>13</v>
      </c>
      <c r="C71" s="63">
        <v>0</v>
      </c>
      <c r="D71" s="63">
        <v>0</v>
      </c>
      <c r="E71" s="62">
        <v>0</v>
      </c>
      <c r="F71" s="62">
        <v>0</v>
      </c>
      <c r="G71" s="62">
        <v>0</v>
      </c>
      <c r="H71" s="62">
        <v>0</v>
      </c>
      <c r="J71" s="65"/>
      <c r="K71" s="7"/>
      <c r="L71" s="7"/>
      <c r="M71" s="7"/>
      <c r="N71" s="7"/>
      <c r="O71" s="7"/>
      <c r="P71" s="7"/>
    </row>
    <row r="72" spans="1:21" ht="13.4" customHeight="1" x14ac:dyDescent="0.3">
      <c r="A72" s="7"/>
      <c r="B72" s="61"/>
      <c r="C72" s="63"/>
      <c r="D72" s="63"/>
      <c r="E72" s="62"/>
      <c r="F72" s="62"/>
      <c r="G72" s="62"/>
      <c r="H72" s="62"/>
      <c r="J72" s="65"/>
      <c r="K72" s="7"/>
      <c r="L72" s="7"/>
      <c r="M72" s="7"/>
      <c r="N72" s="7"/>
      <c r="O72" s="7"/>
      <c r="P72" s="7"/>
    </row>
    <row r="73" spans="1:21" ht="13.4" customHeight="1" x14ac:dyDescent="0.3">
      <c r="A73" s="7"/>
      <c r="B73" s="60" t="s">
        <v>14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J73" s="65"/>
      <c r="K73" s="7"/>
      <c r="L73" s="7"/>
      <c r="M73" s="7"/>
      <c r="N73" s="7"/>
      <c r="O73" s="7"/>
      <c r="P73" s="7"/>
    </row>
    <row r="74" spans="1:21" ht="13.4" customHeight="1" x14ac:dyDescent="0.3">
      <c r="A74" s="7"/>
      <c r="B74" s="61"/>
      <c r="C74" s="63"/>
      <c r="D74" s="63"/>
      <c r="E74" s="63"/>
      <c r="F74" s="63"/>
      <c r="G74" s="63"/>
      <c r="H74" s="63"/>
      <c r="J74" s="65"/>
      <c r="K74" s="7"/>
      <c r="L74" s="7"/>
      <c r="M74" s="7"/>
      <c r="N74" s="7"/>
      <c r="O74" s="7"/>
      <c r="P74" s="7"/>
    </row>
    <row r="75" spans="1:21" ht="14" x14ac:dyDescent="0.3">
      <c r="A75" s="7"/>
      <c r="B75" s="9" t="s">
        <v>15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J75" s="65"/>
      <c r="K75" s="7"/>
      <c r="L75" s="7"/>
      <c r="M75" s="7"/>
      <c r="N75" s="7"/>
      <c r="O75" s="7"/>
      <c r="P75" s="7"/>
    </row>
    <row r="76" spans="1:21" ht="14" x14ac:dyDescent="0.3">
      <c r="A76" s="7"/>
      <c r="B76" s="9" t="s">
        <v>16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J76" s="65"/>
      <c r="K76" s="7"/>
      <c r="L76" s="7"/>
      <c r="M76" s="7"/>
      <c r="N76" s="7"/>
      <c r="O76" s="7"/>
      <c r="P76" s="7"/>
    </row>
    <row r="77" spans="1:21" ht="14" x14ac:dyDescent="0.3">
      <c r="A77" s="7"/>
      <c r="B77" s="9" t="s">
        <v>17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J77" s="65"/>
      <c r="K77" s="7"/>
      <c r="L77" s="7"/>
      <c r="M77" s="7"/>
      <c r="N77" s="7"/>
      <c r="O77" s="7"/>
      <c r="P77" s="7"/>
    </row>
    <row r="78" spans="1:21" ht="14" x14ac:dyDescent="0.3">
      <c r="A78" s="7"/>
      <c r="B78" s="9" t="s">
        <v>18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J78" s="65"/>
      <c r="K78" s="7"/>
      <c r="L78" s="7"/>
      <c r="M78" s="7"/>
      <c r="N78" s="7"/>
      <c r="O78" s="7"/>
      <c r="P78" s="7"/>
    </row>
    <row r="79" spans="1:21" ht="14" x14ac:dyDescent="0.3">
      <c r="A79" s="7"/>
      <c r="B79" s="9" t="s">
        <v>19</v>
      </c>
      <c r="C79" s="42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J79" s="65"/>
      <c r="K79" s="7"/>
      <c r="L79" s="7"/>
      <c r="M79" s="7"/>
      <c r="N79" s="7"/>
      <c r="O79" s="7"/>
      <c r="P79" s="7"/>
    </row>
    <row r="80" spans="1:21" ht="14" x14ac:dyDescent="0.3">
      <c r="A80" s="7"/>
      <c r="B80" s="9" t="s">
        <v>20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J80" s="65"/>
      <c r="K80" s="7"/>
      <c r="L80" s="7"/>
      <c r="M80" s="7"/>
      <c r="N80" s="7"/>
      <c r="O80" s="7"/>
      <c r="P80" s="7"/>
    </row>
    <row r="81" spans="1:16" ht="14" x14ac:dyDescent="0.3">
      <c r="A81" s="7"/>
      <c r="B81" s="9" t="s">
        <v>21</v>
      </c>
      <c r="C81" s="42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J81" s="65"/>
      <c r="K81" s="7"/>
      <c r="L81" s="7"/>
      <c r="M81" s="7"/>
      <c r="N81" s="7"/>
      <c r="O81" s="7"/>
      <c r="P81" s="7"/>
    </row>
    <row r="82" spans="1:16" ht="14" x14ac:dyDescent="0.3">
      <c r="A82" s="7"/>
      <c r="B82" s="9" t="s">
        <v>22</v>
      </c>
      <c r="C82" s="42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J82" s="65"/>
      <c r="K82" s="7"/>
      <c r="L82" s="7"/>
      <c r="M82" s="7"/>
      <c r="N82" s="7"/>
      <c r="O82" s="7"/>
      <c r="P82" s="7"/>
    </row>
    <row r="83" spans="1:16" ht="14" x14ac:dyDescent="0.3">
      <c r="A83" s="7"/>
      <c r="B83" s="9" t="s">
        <v>37</v>
      </c>
      <c r="C83" s="42">
        <v>0</v>
      </c>
      <c r="D83" s="42">
        <v>0</v>
      </c>
      <c r="E83" s="25">
        <v>0</v>
      </c>
      <c r="F83" s="25">
        <v>0</v>
      </c>
      <c r="G83" s="25">
        <v>0</v>
      </c>
      <c r="H83" s="42">
        <v>0</v>
      </c>
      <c r="J83" s="65"/>
      <c r="K83" s="7"/>
      <c r="L83" s="7"/>
      <c r="M83" s="7"/>
      <c r="N83" s="7"/>
      <c r="O83" s="7"/>
      <c r="P83" s="7"/>
    </row>
    <row r="84" spans="1:16" ht="14" x14ac:dyDescent="0.3">
      <c r="A84" s="7"/>
      <c r="B84" s="10" t="s">
        <v>24</v>
      </c>
      <c r="C84" s="42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J84" s="65"/>
      <c r="K84" s="7"/>
      <c r="L84" s="7"/>
      <c r="M84" s="7"/>
      <c r="N84" s="7"/>
      <c r="O84" s="7"/>
      <c r="P84" s="7"/>
    </row>
    <row r="85" spans="1:16" ht="14" x14ac:dyDescent="0.3">
      <c r="A85" s="7"/>
      <c r="B85" s="30" t="s">
        <v>38</v>
      </c>
      <c r="C85" s="44">
        <f t="shared" ref="C85:H85" si="5">SUM(C67:C84)</f>
        <v>0</v>
      </c>
      <c r="D85" s="31">
        <f t="shared" si="5"/>
        <v>0</v>
      </c>
      <c r="E85" s="31">
        <f t="shared" si="5"/>
        <v>0</v>
      </c>
      <c r="F85" s="31">
        <f t="shared" si="5"/>
        <v>0</v>
      </c>
      <c r="G85" s="31">
        <f t="shared" si="5"/>
        <v>0</v>
      </c>
      <c r="H85" s="31">
        <f t="shared" si="5"/>
        <v>0</v>
      </c>
      <c r="K85" s="7"/>
      <c r="L85" s="7"/>
      <c r="M85" s="7"/>
      <c r="N85" s="7"/>
      <c r="O85" s="7"/>
      <c r="P85" s="7"/>
    </row>
    <row r="86" spans="1:16" ht="14" x14ac:dyDescent="0.3">
      <c r="A86" s="7"/>
      <c r="B86" s="28"/>
      <c r="C86" s="45"/>
      <c r="D86" s="45"/>
      <c r="E86" s="45"/>
      <c r="F86" s="45"/>
      <c r="G86" s="45"/>
      <c r="H86" s="45"/>
      <c r="K86" s="7"/>
      <c r="L86" s="7"/>
      <c r="M86" s="7"/>
      <c r="N86" s="7"/>
      <c r="O86" s="7"/>
      <c r="P86" s="7"/>
    </row>
    <row r="87" spans="1:16" ht="14" x14ac:dyDescent="0.3">
      <c r="A87" s="7"/>
      <c r="B87" s="46" t="s">
        <v>39</v>
      </c>
      <c r="C87" s="47"/>
      <c r="D87" s="47"/>
      <c r="E87" s="47"/>
      <c r="F87" s="47"/>
      <c r="G87" s="47"/>
      <c r="H87" s="47"/>
      <c r="K87" s="7"/>
      <c r="L87" s="7"/>
      <c r="M87" s="7"/>
      <c r="N87" s="7"/>
      <c r="O87" s="7"/>
      <c r="P87" s="7"/>
    </row>
    <row r="88" spans="1:16" ht="14" x14ac:dyDescent="0.3">
      <c r="A88" s="7"/>
      <c r="B88" s="9" t="s">
        <v>10</v>
      </c>
      <c r="C88" s="42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K88" s="7"/>
      <c r="L88" s="7"/>
      <c r="M88" s="7"/>
      <c r="N88" s="7"/>
      <c r="O88" s="7"/>
      <c r="P88" s="7"/>
    </row>
    <row r="89" spans="1:16" ht="14" x14ac:dyDescent="0.3">
      <c r="A89" s="7"/>
      <c r="B89" s="9" t="s">
        <v>11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K89" s="7"/>
      <c r="L89" s="7"/>
      <c r="M89" s="7"/>
      <c r="N89" s="7"/>
      <c r="O89" s="7"/>
      <c r="P89" s="7"/>
    </row>
    <row r="90" spans="1:16" ht="13.4" customHeight="1" x14ac:dyDescent="0.3">
      <c r="A90" s="7"/>
      <c r="B90" s="60" t="s">
        <v>12</v>
      </c>
      <c r="C90" s="63">
        <v>0</v>
      </c>
      <c r="D90" s="63">
        <v>0</v>
      </c>
      <c r="E90" s="63">
        <v>0</v>
      </c>
      <c r="F90" s="62">
        <v>0</v>
      </c>
      <c r="G90" s="62">
        <v>0</v>
      </c>
      <c r="H90" s="62">
        <v>0</v>
      </c>
      <c r="K90" s="7"/>
      <c r="L90" s="7"/>
      <c r="M90" s="7"/>
      <c r="N90" s="7"/>
      <c r="O90" s="7"/>
      <c r="P90" s="7"/>
    </row>
    <row r="91" spans="1:16" ht="13.4" customHeight="1" x14ac:dyDescent="0.3">
      <c r="B91" s="61"/>
      <c r="C91" s="63"/>
      <c r="D91" s="63"/>
      <c r="E91" s="63"/>
      <c r="F91" s="62"/>
      <c r="G91" s="62"/>
      <c r="H91" s="62"/>
    </row>
    <row r="92" spans="1:16" ht="13.4" customHeight="1" x14ac:dyDescent="0.3">
      <c r="B92" s="60" t="s">
        <v>13</v>
      </c>
      <c r="C92" s="63">
        <v>0</v>
      </c>
      <c r="D92" s="63">
        <v>0</v>
      </c>
      <c r="E92" s="62">
        <v>0</v>
      </c>
      <c r="F92" s="62">
        <v>0</v>
      </c>
      <c r="G92" s="62">
        <v>0</v>
      </c>
      <c r="H92" s="62">
        <v>0</v>
      </c>
    </row>
    <row r="93" spans="1:16" ht="13.4" customHeight="1" x14ac:dyDescent="0.3">
      <c r="B93" s="61"/>
      <c r="C93" s="63"/>
      <c r="D93" s="63"/>
      <c r="E93" s="62"/>
      <c r="F93" s="62"/>
      <c r="G93" s="62"/>
      <c r="H93" s="62"/>
    </row>
    <row r="94" spans="1:16" ht="13.4" customHeight="1" x14ac:dyDescent="0.3">
      <c r="B94" s="60" t="s">
        <v>14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</row>
    <row r="95" spans="1:16" ht="13.4" customHeight="1" x14ac:dyDescent="0.3">
      <c r="B95" s="61"/>
      <c r="C95" s="63"/>
      <c r="D95" s="63"/>
      <c r="E95" s="63"/>
      <c r="F95" s="63"/>
      <c r="G95" s="63"/>
      <c r="H95" s="63"/>
    </row>
    <row r="96" spans="1:16" ht="14" x14ac:dyDescent="0.3">
      <c r="B96" s="9" t="s">
        <v>15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</row>
    <row r="97" spans="1:16" ht="14" x14ac:dyDescent="0.3">
      <c r="B97" s="9" t="s">
        <v>16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</row>
    <row r="98" spans="1:16" ht="14" x14ac:dyDescent="0.3">
      <c r="B98" s="9" t="s">
        <v>17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</row>
    <row r="99" spans="1:16" ht="14" x14ac:dyDescent="0.3">
      <c r="A99" s="7"/>
      <c r="B99" s="9" t="s">
        <v>18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K99" s="7"/>
      <c r="L99" s="7"/>
      <c r="M99" s="7"/>
      <c r="N99" s="7"/>
      <c r="O99" s="7"/>
      <c r="P99" s="7"/>
    </row>
    <row r="100" spans="1:16" ht="14" x14ac:dyDescent="0.3">
      <c r="B100" s="9" t="s">
        <v>19</v>
      </c>
      <c r="C100" s="25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</row>
    <row r="101" spans="1:16" ht="14" x14ac:dyDescent="0.3">
      <c r="B101" s="9" t="s">
        <v>20</v>
      </c>
      <c r="C101" s="25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</row>
    <row r="102" spans="1:16" ht="14" x14ac:dyDescent="0.3">
      <c r="B102" s="9" t="s">
        <v>21</v>
      </c>
      <c r="C102" s="42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</row>
    <row r="103" spans="1:16" ht="14" x14ac:dyDescent="0.3">
      <c r="B103" s="9" t="s">
        <v>22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</row>
    <row r="104" spans="1:16" ht="14" x14ac:dyDescent="0.3">
      <c r="B104" s="9" t="s">
        <v>37</v>
      </c>
      <c r="C104" s="42">
        <v>0</v>
      </c>
      <c r="D104" s="42">
        <v>0</v>
      </c>
      <c r="E104" s="25">
        <v>0</v>
      </c>
      <c r="F104" s="25">
        <v>0</v>
      </c>
      <c r="G104" s="25">
        <v>0</v>
      </c>
      <c r="H104" s="42">
        <v>0</v>
      </c>
    </row>
    <row r="105" spans="1:16" ht="14" x14ac:dyDescent="0.3">
      <c r="B105" s="10" t="s">
        <v>24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</row>
    <row r="106" spans="1:16" ht="14" x14ac:dyDescent="0.3">
      <c r="B106" s="30" t="s">
        <v>40</v>
      </c>
      <c r="C106" s="31">
        <f t="shared" ref="C106:G106" si="6">SUM(C88:C105)</f>
        <v>0</v>
      </c>
      <c r="D106" s="31">
        <f t="shared" si="6"/>
        <v>0</v>
      </c>
      <c r="E106" s="31">
        <f t="shared" si="6"/>
        <v>0</v>
      </c>
      <c r="F106" s="31">
        <f t="shared" si="6"/>
        <v>0</v>
      </c>
      <c r="G106" s="31">
        <f t="shared" si="6"/>
        <v>0</v>
      </c>
      <c r="H106" s="31">
        <v>0</v>
      </c>
      <c r="I106" s="48"/>
    </row>
    <row r="107" spans="1:16" ht="14" x14ac:dyDescent="0.3">
      <c r="B107" s="28"/>
      <c r="C107" s="49"/>
      <c r="D107" s="49"/>
      <c r="E107" s="49"/>
      <c r="F107" s="49"/>
      <c r="G107" s="49"/>
      <c r="H107" s="49"/>
    </row>
    <row r="108" spans="1:16" ht="14" x14ac:dyDescent="0.3">
      <c r="B108" s="46" t="s">
        <v>41</v>
      </c>
      <c r="C108" s="46"/>
      <c r="D108" s="46"/>
      <c r="E108" s="46"/>
      <c r="F108" s="46"/>
      <c r="G108" s="46"/>
      <c r="H108" s="46"/>
    </row>
    <row r="109" spans="1:16" ht="14" x14ac:dyDescent="0.3">
      <c r="B109" s="9" t="s">
        <v>10</v>
      </c>
      <c r="C109" s="25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</row>
    <row r="110" spans="1:16" ht="14" x14ac:dyDescent="0.3">
      <c r="B110" s="9" t="s">
        <v>11</v>
      </c>
      <c r="C110" s="25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</row>
    <row r="111" spans="1:16" ht="13.4" customHeight="1" x14ac:dyDescent="0.3">
      <c r="B111" s="60" t="s">
        <v>12</v>
      </c>
      <c r="C111" s="62">
        <v>0</v>
      </c>
      <c r="D111" s="62">
        <v>0</v>
      </c>
      <c r="E111" s="62">
        <v>0</v>
      </c>
      <c r="F111" s="62">
        <v>0</v>
      </c>
      <c r="G111" s="62">
        <v>0</v>
      </c>
      <c r="H111" s="62">
        <v>0</v>
      </c>
    </row>
    <row r="112" spans="1:16" ht="13.4" customHeight="1" x14ac:dyDescent="0.3">
      <c r="B112" s="61"/>
      <c r="C112" s="62"/>
      <c r="D112" s="62"/>
      <c r="E112" s="62"/>
      <c r="F112" s="62"/>
      <c r="G112" s="62"/>
      <c r="H112" s="62"/>
    </row>
    <row r="113" spans="1:16" ht="13.4" customHeight="1" x14ac:dyDescent="0.3">
      <c r="B113" s="60" t="s">
        <v>13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</row>
    <row r="114" spans="1:16" ht="13.4" customHeight="1" x14ac:dyDescent="0.3">
      <c r="B114" s="61"/>
      <c r="C114" s="62"/>
      <c r="D114" s="62"/>
      <c r="E114" s="62"/>
      <c r="F114" s="62"/>
      <c r="G114" s="62"/>
      <c r="H114" s="62"/>
    </row>
    <row r="115" spans="1:16" ht="13.4" customHeight="1" x14ac:dyDescent="0.3">
      <c r="B115" s="60" t="s">
        <v>14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</row>
    <row r="116" spans="1:16" ht="13.4" customHeight="1" x14ac:dyDescent="0.3">
      <c r="B116" s="61"/>
      <c r="C116" s="63"/>
      <c r="D116" s="63"/>
      <c r="E116" s="63"/>
      <c r="F116" s="63"/>
      <c r="G116" s="63"/>
      <c r="H116" s="63"/>
    </row>
    <row r="117" spans="1:16" ht="14" x14ac:dyDescent="0.3">
      <c r="B117" s="9" t="s">
        <v>15</v>
      </c>
      <c r="C117" s="25">
        <v>0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</row>
    <row r="118" spans="1:16" ht="14" x14ac:dyDescent="0.3">
      <c r="B118" s="9" t="s">
        <v>16</v>
      </c>
      <c r="C118" s="25">
        <v>0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</row>
    <row r="119" spans="1:16" ht="14" x14ac:dyDescent="0.3">
      <c r="B119" s="9" t="s">
        <v>17</v>
      </c>
      <c r="C119" s="25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</row>
    <row r="120" spans="1:16" ht="14" x14ac:dyDescent="0.3">
      <c r="A120" s="7"/>
      <c r="B120" s="9" t="s">
        <v>18</v>
      </c>
      <c r="C120" s="25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K120" s="7"/>
      <c r="L120" s="7"/>
      <c r="M120" s="7"/>
      <c r="N120" s="7"/>
      <c r="O120" s="7"/>
      <c r="P120" s="7"/>
    </row>
    <row r="121" spans="1:16" ht="14" x14ac:dyDescent="0.3">
      <c r="B121" s="9" t="s">
        <v>19</v>
      </c>
      <c r="C121" s="25">
        <v>0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</row>
    <row r="122" spans="1:16" ht="14" x14ac:dyDescent="0.3">
      <c r="B122" s="9" t="s">
        <v>20</v>
      </c>
      <c r="C122" s="25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</row>
    <row r="123" spans="1:16" ht="14" x14ac:dyDescent="0.3">
      <c r="B123" s="9" t="s">
        <v>21</v>
      </c>
      <c r="C123" s="25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</row>
    <row r="124" spans="1:16" ht="14" x14ac:dyDescent="0.3">
      <c r="B124" s="9" t="s">
        <v>22</v>
      </c>
      <c r="C124" s="25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</row>
    <row r="125" spans="1:16" ht="14" x14ac:dyDescent="0.3">
      <c r="B125" s="9" t="s">
        <v>37</v>
      </c>
      <c r="C125" s="25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</row>
    <row r="126" spans="1:16" ht="14" x14ac:dyDescent="0.3">
      <c r="B126" s="10" t="s">
        <v>24</v>
      </c>
      <c r="C126" s="25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</row>
    <row r="127" spans="1:16" ht="20.25" customHeight="1" x14ac:dyDescent="0.3">
      <c r="B127" s="50" t="s">
        <v>42</v>
      </c>
      <c r="C127" s="51">
        <f t="shared" ref="C127:H127" si="7">SUM(C109:C126)</f>
        <v>0</v>
      </c>
      <c r="D127" s="51">
        <f t="shared" si="7"/>
        <v>0</v>
      </c>
      <c r="E127" s="51">
        <f t="shared" si="7"/>
        <v>0</v>
      </c>
      <c r="F127" s="51">
        <f t="shared" si="7"/>
        <v>0</v>
      </c>
      <c r="G127" s="52">
        <f t="shared" si="7"/>
        <v>0</v>
      </c>
      <c r="H127" s="51">
        <f t="shared" si="7"/>
        <v>0</v>
      </c>
    </row>
    <row r="128" spans="1:16" ht="20.25" customHeight="1" x14ac:dyDescent="0.3">
      <c r="B128" s="36"/>
      <c r="C128" s="37"/>
      <c r="D128" s="37"/>
      <c r="E128" s="37"/>
      <c r="F128" s="37"/>
      <c r="G128" s="37"/>
      <c r="H128" s="37"/>
    </row>
    <row r="129" spans="2:10" ht="20.25" customHeight="1" x14ac:dyDescent="0.3">
      <c r="B129" s="30" t="s">
        <v>43</v>
      </c>
      <c r="C129" s="31">
        <f t="shared" ref="C129:H129" si="8">+C127+C106+C85+C64</f>
        <v>0</v>
      </c>
      <c r="D129" s="31">
        <f t="shared" si="8"/>
        <v>0</v>
      </c>
      <c r="E129" s="31">
        <f t="shared" si="8"/>
        <v>0</v>
      </c>
      <c r="F129" s="31">
        <f t="shared" si="8"/>
        <v>0</v>
      </c>
      <c r="G129" s="31">
        <f t="shared" si="8"/>
        <v>0</v>
      </c>
      <c r="H129" s="31">
        <f t="shared" si="8"/>
        <v>0</v>
      </c>
    </row>
    <row r="130" spans="2:10" ht="14.5" x14ac:dyDescent="0.25">
      <c r="B130" s="53"/>
      <c r="C130" s="53"/>
      <c r="D130" s="53"/>
      <c r="E130" s="53"/>
      <c r="F130" s="53"/>
      <c r="G130" s="53"/>
      <c r="H130" s="53"/>
      <c r="I130" s="53"/>
      <c r="J130" s="66"/>
    </row>
    <row r="131" spans="2:10" x14ac:dyDescent="0.3">
      <c r="B131" s="54"/>
    </row>
    <row r="132" spans="2:10" x14ac:dyDescent="0.3">
      <c r="B132" s="55"/>
    </row>
    <row r="137" spans="2:10" x14ac:dyDescent="0.3">
      <c r="C137" s="56"/>
      <c r="D137" s="56"/>
      <c r="E137" s="56"/>
      <c r="F137" s="56"/>
      <c r="G137" s="56"/>
      <c r="H137" s="56"/>
    </row>
  </sheetData>
  <mergeCells count="86">
    <mergeCell ref="H115:H116"/>
    <mergeCell ref="B115:B116"/>
    <mergeCell ref="C115:C116"/>
    <mergeCell ref="D115:D116"/>
    <mergeCell ref="E115:E116"/>
    <mergeCell ref="F115:F116"/>
    <mergeCell ref="G115:G116"/>
    <mergeCell ref="H111:H112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D111:D112"/>
    <mergeCell ref="E111:E112"/>
    <mergeCell ref="F111:F112"/>
    <mergeCell ref="G111:G112"/>
    <mergeCell ref="H92:H93"/>
    <mergeCell ref="B94:B95"/>
    <mergeCell ref="C94:C95"/>
    <mergeCell ref="D94:D95"/>
    <mergeCell ref="E94:E95"/>
    <mergeCell ref="F94:F95"/>
    <mergeCell ref="G94:G95"/>
    <mergeCell ref="H94:H95"/>
    <mergeCell ref="B92:B93"/>
    <mergeCell ref="C92:C93"/>
    <mergeCell ref="D92:D93"/>
    <mergeCell ref="E92:E93"/>
    <mergeCell ref="F92:F93"/>
    <mergeCell ref="G92:G93"/>
    <mergeCell ref="H73:H74"/>
    <mergeCell ref="B90:B91"/>
    <mergeCell ref="C90:C91"/>
    <mergeCell ref="D90:D91"/>
    <mergeCell ref="E90:E91"/>
    <mergeCell ref="F90:F91"/>
    <mergeCell ref="G90:G91"/>
    <mergeCell ref="H90:H91"/>
    <mergeCell ref="B73:B74"/>
    <mergeCell ref="C73:C74"/>
    <mergeCell ref="D73:D74"/>
    <mergeCell ref="E73:E74"/>
    <mergeCell ref="F73:F74"/>
    <mergeCell ref="G73:G74"/>
    <mergeCell ref="H69:H70"/>
    <mergeCell ref="B71:B72"/>
    <mergeCell ref="C71:C72"/>
    <mergeCell ref="D71:D72"/>
    <mergeCell ref="E71:E72"/>
    <mergeCell ref="F71:F72"/>
    <mergeCell ref="G71:G72"/>
    <mergeCell ref="H71:H72"/>
    <mergeCell ref="B69:B70"/>
    <mergeCell ref="C69:C70"/>
    <mergeCell ref="D69:D70"/>
    <mergeCell ref="E69:E70"/>
    <mergeCell ref="F69:F70"/>
    <mergeCell ref="G69:G70"/>
    <mergeCell ref="H31:H32"/>
    <mergeCell ref="B33:B34"/>
    <mergeCell ref="C33:C34"/>
    <mergeCell ref="D33:D34"/>
    <mergeCell ref="E33:E34"/>
    <mergeCell ref="F33:F34"/>
    <mergeCell ref="G33:G34"/>
    <mergeCell ref="H33:H34"/>
    <mergeCell ref="B31:B32"/>
    <mergeCell ref="C31:C32"/>
    <mergeCell ref="D31:D32"/>
    <mergeCell ref="E31:E32"/>
    <mergeCell ref="F31:F32"/>
    <mergeCell ref="G31:G32"/>
    <mergeCell ref="B15:H15"/>
    <mergeCell ref="B26:H26"/>
    <mergeCell ref="B29:B30"/>
    <mergeCell ref="C29:C30"/>
    <mergeCell ref="D29:D30"/>
    <mergeCell ref="E29:E30"/>
    <mergeCell ref="F29:F30"/>
    <mergeCell ref="G29:G30"/>
    <mergeCell ref="H29:H30"/>
  </mergeCells>
  <phoneticPr fontId="16" type="noConversion"/>
  <pageMargins left="0.35" right="0.25" top="0.32" bottom="0.5" header="0.32" footer="0.3"/>
  <pageSetup scale="92" orientation="portrait" r:id="rId1"/>
  <headerFooter alignWithMargins="0">
    <oddFooter>&amp;L&amp;7&amp;D  at &amp;T Mike 702.486.8879&amp;C&amp;7Page &amp;P of &amp;N&amp;R&amp;7&amp;F  &amp;A</oddFooter>
  </headerFooter>
  <rowBreaks count="2" manualBreakCount="2">
    <brk id="53" max="8" man="1"/>
    <brk id="106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Staffing Tables</vt:lpstr>
      <vt:lpstr>'Staffing Tables'!_Toc4075975</vt:lpstr>
      <vt:lpstr>'Staffing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Padron</dc:creator>
  <cp:lastModifiedBy>Kristin Dietz</cp:lastModifiedBy>
  <dcterms:created xsi:type="dcterms:W3CDTF">2021-10-08T17:35:50Z</dcterms:created>
  <dcterms:modified xsi:type="dcterms:W3CDTF">2025-03-25T05:11:23Z</dcterms:modified>
</cp:coreProperties>
</file>