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nv.sharepoint.com/sites/spcsa/Shared Documents/Authorizing/Revolving Loan/Templates/"/>
    </mc:Choice>
  </mc:AlternateContent>
  <xr:revisionPtr revIDLastSave="0" documentId="8_{BF51793D-E9CA-4F72-B8D8-1EB80C1546DA}"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3" l="1"/>
  <c r="I25" i="1"/>
  <c r="C27" i="1" s="1"/>
  <c r="F8" i="3" s="1"/>
  <c r="I11" i="3" s="1"/>
  <c r="G11" i="3" s="1"/>
  <c r="F12" i="3" l="1"/>
</calcChain>
</file>

<file path=xl/sharedStrings.xml><?xml version="1.0" encoding="utf-8"?>
<sst xmlns="http://schemas.openxmlformats.org/spreadsheetml/2006/main" count="63" uniqueCount="58">
  <si>
    <t>Nevada State Public Charter School Authority
2023 Application for a
Charter School Revolving Loan
(Pursuant to Nevada Revised Statute 388A.432) 
Submission Window is July 1, 2023 - Oct 15, 2023</t>
  </si>
  <si>
    <t>Charter School Name:</t>
  </si>
  <si>
    <t>School Street Address:</t>
  </si>
  <si>
    <t>City:</t>
  </si>
  <si>
    <t>State:</t>
  </si>
  <si>
    <t>Zip:</t>
  </si>
  <si>
    <t>Contact Name:</t>
  </si>
  <si>
    <t>Phone:</t>
  </si>
  <si>
    <t>Mailing Address:</t>
  </si>
  <si>
    <t>Title:</t>
  </si>
  <si>
    <t>email:</t>
  </si>
  <si>
    <t>Chartering Entity (School District or State Public Charter School Authority):</t>
  </si>
  <si>
    <t>(xx/xx/xx)</t>
  </si>
  <si>
    <t>Term of Charter:</t>
  </si>
  <si>
    <r>
      <t xml:space="preserve">                       </t>
    </r>
    <r>
      <rPr>
        <b/>
        <sz val="10"/>
        <rFont val="Arial"/>
        <family val="2"/>
      </rPr>
      <t xml:space="preserve"> </t>
    </r>
  </si>
  <si>
    <t>to</t>
  </si>
  <si>
    <t>Opening Date:</t>
  </si>
  <si>
    <t>K-5</t>
  </si>
  <si>
    <t>6-8</t>
  </si>
  <si>
    <t>9-12</t>
  </si>
  <si>
    <t>Total K-12</t>
  </si>
  <si>
    <t>Number of Students to be Enrolled:</t>
  </si>
  <si>
    <t>Maximum Loan Amount:</t>
  </si>
  <si>
    <t>(Lesser of $500/student or $200,000, depending on available funds)</t>
  </si>
  <si>
    <t>Loan Amount Requested:</t>
  </si>
  <si>
    <t>Repayment Period Requested (1, 2 or 3 years):</t>
  </si>
  <si>
    <t xml:space="preserve">The undersigned hereby request(s) a loan from the Charter School Revolving Loan Fund in accordance with Nevada Revised Statute 388A.432. I certify that the above information and supporting documents are true and correct to the best of my knowledge and that any loan funds received as a result of this application will be used in accordance with Nevada Revised Statute 388A.435 and all other applicable state and federal laws. By signing this document the entity that is requesting the loan is assuring the repayment of the loan in full, even in the event of closure of the charter school. </t>
  </si>
  <si>
    <t>Signature of Governing Body President</t>
  </si>
  <si>
    <t>Printed Name</t>
  </si>
  <si>
    <t>Date</t>
  </si>
  <si>
    <r>
      <t>NAC 386.435</t>
    </r>
    <r>
      <rPr>
        <b/>
        <sz val="10"/>
        <color indexed="8"/>
        <rFont val="Times New Roman"/>
        <family val="1"/>
      </rPr>
      <t>  </t>
    </r>
    <r>
      <rPr>
        <b/>
        <sz val="12"/>
        <color indexed="8"/>
        <rFont val="Times New Roman"/>
        <family val="1"/>
      </rPr>
      <t xml:space="preserve">Application for loan from </t>
    </r>
    <r>
      <rPr>
        <b/>
        <strike/>
        <sz val="12"/>
        <color indexed="8"/>
        <rFont val="Times New Roman"/>
        <family val="1"/>
      </rPr>
      <t>Fund</t>
    </r>
    <r>
      <rPr>
        <b/>
        <sz val="12"/>
        <color indexed="8"/>
        <rFont val="Times New Roman"/>
        <family val="1"/>
      </rPr>
      <t xml:space="preserve"> </t>
    </r>
    <r>
      <rPr>
        <b/>
        <i/>
        <sz val="12"/>
        <color indexed="8"/>
        <rFont val="Times New Roman"/>
        <family val="1"/>
      </rPr>
      <t>Account</t>
    </r>
    <r>
      <rPr>
        <b/>
        <sz val="12"/>
        <color indexed="8"/>
        <rFont val="Times New Roman"/>
        <family val="1"/>
      </rPr>
      <t xml:space="preserve">; annual determination of balance of money in </t>
    </r>
    <r>
      <rPr>
        <b/>
        <strike/>
        <sz val="12"/>
        <color indexed="8"/>
        <rFont val="Times New Roman"/>
        <family val="1"/>
      </rPr>
      <t>Fund</t>
    </r>
    <r>
      <rPr>
        <b/>
        <sz val="12"/>
        <color indexed="8"/>
        <rFont val="Times New Roman"/>
        <family val="1"/>
      </rPr>
      <t xml:space="preserve"> </t>
    </r>
    <r>
      <rPr>
        <b/>
        <i/>
        <sz val="12"/>
        <color indexed="8"/>
        <rFont val="Times New Roman"/>
        <family val="1"/>
      </rPr>
      <t>Account</t>
    </r>
    <r>
      <rPr>
        <b/>
        <sz val="12"/>
        <color indexed="8"/>
        <rFont val="Times New Roman"/>
        <family val="1"/>
      </rPr>
      <t>. (</t>
    </r>
    <r>
      <rPr>
        <sz val="12"/>
        <color indexed="12"/>
        <rFont val="Times New Roman"/>
        <family val="1"/>
      </rPr>
      <t>NRS 385.080</t>
    </r>
    <r>
      <rPr>
        <b/>
        <sz val="12"/>
        <color indexed="8"/>
        <rFont val="Times New Roman"/>
        <family val="1"/>
      </rPr>
      <t xml:space="preserve">, </t>
    </r>
    <r>
      <rPr>
        <sz val="12"/>
        <color indexed="12"/>
        <rFont val="Times New Roman"/>
        <family val="1"/>
      </rPr>
      <t>386.578</t>
    </r>
    <r>
      <rPr>
        <b/>
        <sz val="12"/>
        <color indexed="8"/>
        <rFont val="Times New Roman"/>
        <family val="1"/>
      </rPr>
      <t>)</t>
    </r>
  </si>
  <si>
    <r>
      <t xml:space="preserve">     1.  An application for a loan from the </t>
    </r>
    <r>
      <rPr>
        <strike/>
        <sz val="12"/>
        <color indexed="8"/>
        <rFont val="Times New Roman"/>
        <family val="1"/>
      </rPr>
      <t>Fund</t>
    </r>
    <r>
      <rPr>
        <b/>
        <sz val="12"/>
        <color indexed="8"/>
        <rFont val="Times New Roman"/>
        <family val="1"/>
      </rPr>
      <t xml:space="preserve"> </t>
    </r>
    <r>
      <rPr>
        <b/>
        <i/>
        <sz val="12"/>
        <color indexed="8"/>
        <rFont val="Times New Roman"/>
        <family val="1"/>
      </rPr>
      <t>Account</t>
    </r>
    <r>
      <rPr>
        <sz val="12"/>
        <color indexed="8"/>
        <rFont val="Times New Roman"/>
        <family val="1"/>
      </rPr>
      <t xml:space="preserve"> must be submitted by the governing body of a charter school to the </t>
    </r>
    <r>
      <rPr>
        <strike/>
        <sz val="12"/>
        <color indexed="8"/>
        <rFont val="Times New Roman"/>
        <family val="1"/>
      </rPr>
      <t>Department</t>
    </r>
    <r>
      <rPr>
        <sz val="12"/>
        <color indexed="8"/>
        <rFont val="Times New Roman"/>
        <family val="1"/>
      </rPr>
      <t xml:space="preserve"> </t>
    </r>
    <r>
      <rPr>
        <b/>
        <i/>
        <sz val="12"/>
        <color indexed="8"/>
        <rFont val="Times New Roman"/>
        <family val="1"/>
      </rPr>
      <t xml:space="preserve">State Public Charter School Authority between January 1 and March 15 </t>
    </r>
    <r>
      <rPr>
        <strike/>
        <sz val="12"/>
        <color indexed="8"/>
        <rFont val="Times New Roman"/>
        <family val="1"/>
      </rPr>
      <t>on or before September 30</t>
    </r>
    <r>
      <rPr>
        <sz val="12"/>
        <color indexed="8"/>
        <rFont val="Times New Roman"/>
        <family val="1"/>
      </rPr>
      <t xml:space="preserve"> of the calendar year </t>
    </r>
    <r>
      <rPr>
        <strike/>
        <sz val="12"/>
        <color indexed="8"/>
        <rFont val="Times New Roman"/>
        <family val="1"/>
      </rPr>
      <t>immediately preceding the calendar year</t>
    </r>
    <r>
      <rPr>
        <sz val="12"/>
        <color indexed="8"/>
        <rFont val="Times New Roman"/>
        <family val="1"/>
      </rPr>
      <t xml:space="preserve"> in which the loan will be made. The </t>
    </r>
    <r>
      <rPr>
        <strike/>
        <sz val="12"/>
        <color indexed="8"/>
        <rFont val="Times New Roman"/>
        <family val="1"/>
      </rPr>
      <t>Department</t>
    </r>
    <r>
      <rPr>
        <sz val="12"/>
        <color indexed="8"/>
        <rFont val="Times New Roman"/>
        <family val="1"/>
      </rPr>
      <t xml:space="preserve"> </t>
    </r>
    <r>
      <rPr>
        <b/>
        <i/>
        <sz val="12"/>
        <color indexed="8"/>
        <rFont val="Times New Roman"/>
        <family val="1"/>
      </rPr>
      <t xml:space="preserve">State Public Charter School Authority </t>
    </r>
    <r>
      <rPr>
        <sz val="12"/>
        <color indexed="8"/>
        <rFont val="Times New Roman"/>
        <family val="1"/>
      </rPr>
      <t xml:space="preserve">shall not accept an application for a loan from the </t>
    </r>
    <r>
      <rPr>
        <strike/>
        <sz val="12"/>
        <color indexed="8"/>
        <rFont val="Times New Roman"/>
        <family val="1"/>
      </rPr>
      <t>Fund</t>
    </r>
    <r>
      <rPr>
        <b/>
        <sz val="12"/>
        <color indexed="8"/>
        <rFont val="Times New Roman"/>
        <family val="1"/>
      </rPr>
      <t xml:space="preserve"> </t>
    </r>
    <r>
      <rPr>
        <b/>
        <i/>
        <sz val="12"/>
        <color indexed="8"/>
        <rFont val="Times New Roman"/>
        <family val="1"/>
      </rPr>
      <t>Account</t>
    </r>
    <r>
      <rPr>
        <sz val="12"/>
        <color indexed="8"/>
        <rFont val="Times New Roman"/>
        <family val="1"/>
      </rPr>
      <t xml:space="preserve"> unless the </t>
    </r>
    <r>
      <rPr>
        <strike/>
        <sz val="12"/>
        <color indexed="8"/>
        <rFont val="Times New Roman"/>
        <family val="1"/>
      </rPr>
      <t>Department</t>
    </r>
    <r>
      <rPr>
        <sz val="12"/>
        <color indexed="8"/>
        <rFont val="Times New Roman"/>
        <family val="1"/>
      </rPr>
      <t xml:space="preserve"> </t>
    </r>
    <r>
      <rPr>
        <b/>
        <i/>
        <sz val="12"/>
        <color indexed="8"/>
        <rFont val="Times New Roman"/>
        <family val="1"/>
      </rPr>
      <t xml:space="preserve">State Public Charter School Authority </t>
    </r>
    <r>
      <rPr>
        <sz val="12"/>
        <color indexed="8"/>
        <rFont val="Times New Roman"/>
        <family val="1"/>
      </rPr>
      <t xml:space="preserve">has determined pursuant to subsection 2 that the balance of money in the </t>
    </r>
    <r>
      <rPr>
        <strike/>
        <sz val="12"/>
        <color indexed="8"/>
        <rFont val="Times New Roman"/>
        <family val="1"/>
      </rPr>
      <t>Fund</t>
    </r>
    <r>
      <rPr>
        <b/>
        <sz val="12"/>
        <color indexed="8"/>
        <rFont val="Times New Roman"/>
        <family val="1"/>
      </rPr>
      <t xml:space="preserve"> </t>
    </r>
    <r>
      <rPr>
        <b/>
        <i/>
        <sz val="12"/>
        <color indexed="8"/>
        <rFont val="Times New Roman"/>
        <family val="1"/>
      </rPr>
      <t>Account</t>
    </r>
    <r>
      <rPr>
        <sz val="12"/>
        <color indexed="8"/>
        <rFont val="Times New Roman"/>
        <family val="1"/>
      </rPr>
      <t xml:space="preserve"> is $5,000 or more. An application must include:</t>
    </r>
  </si>
  <si>
    <t>     (a) The name of the charter school.</t>
  </si>
  <si>
    <r>
      <t xml:space="preserve">     (b) The name, address and telephone number of the person whom the </t>
    </r>
    <r>
      <rPr>
        <strike/>
        <sz val="12"/>
        <color indexed="8"/>
        <rFont val="Times New Roman"/>
        <family val="1"/>
      </rPr>
      <t>Department</t>
    </r>
    <r>
      <rPr>
        <sz val="12"/>
        <color indexed="8"/>
        <rFont val="Times New Roman"/>
        <family val="1"/>
      </rPr>
      <t xml:space="preserve"> </t>
    </r>
    <r>
      <rPr>
        <b/>
        <i/>
        <sz val="12"/>
        <color indexed="8"/>
        <rFont val="Times New Roman"/>
        <family val="1"/>
      </rPr>
      <t xml:space="preserve">State Public Charter School Authority </t>
    </r>
    <r>
      <rPr>
        <sz val="12"/>
        <color indexed="8"/>
        <rFont val="Times New Roman"/>
        <family val="1"/>
      </rPr>
      <t>may contact regarding the application.</t>
    </r>
  </si>
  <si>
    <t>     (c) The proposal of the charter school to repay the loan, consistent with NAC 386.445.</t>
  </si>
  <si>
    <t>     (d) A description of:</t>
  </si>
  <si>
    <t>          (1) The financial needs of the charter school;</t>
  </si>
  <si>
    <t>          (2) The business plan for the charter school;</t>
  </si>
  <si>
    <t>          (3) The effect that receipt of the loan will have on the operation of the charter school;</t>
  </si>
  <si>
    <t>          (4) The effect, if any, that receipt of the loan will have on the ability of the governing body or the charter school to obtain other financial assistance from public and private sources; and</t>
  </si>
  <si>
    <r>
      <t>          (5) The plan</t>
    </r>
    <r>
      <rPr>
        <strike/>
        <sz val="12"/>
        <color indexed="8"/>
        <rFont val="Times New Roman"/>
        <family val="1"/>
      </rPr>
      <t>, if any,</t>
    </r>
    <r>
      <rPr>
        <sz val="12"/>
        <color indexed="8"/>
        <rFont val="Times New Roman"/>
        <family val="1"/>
      </rPr>
      <t xml:space="preserve"> for the use of the money obtained from the loan</t>
    </r>
    <r>
      <rPr>
        <strike/>
        <sz val="12"/>
        <color indexed="8"/>
        <rFont val="Times New Roman"/>
        <family val="1"/>
      </rPr>
      <t>, including, without limitation, methods to enhance the credit of the charter school.</t>
    </r>
  </si>
  <si>
    <t>     (e) A list of the anticipated expenses for which the money obtained from the loan will be used.</t>
  </si>
  <si>
    <t>     (f) A budget for the charter school for the fiscal year in which the loan is received and for each fiscal year of the proposed period for repayment of the loan. The budget must:</t>
  </si>
  <si>
    <t>          (1) Include an identification of all sources of revenue and expenses;</t>
  </si>
  <si>
    <t>          (2) Include the cost for repayment of the loan; and</t>
  </si>
  <si>
    <t xml:space="preserve">          (3) Be accompanied by a written narrative explaining each of the assumptions made in developing the budget. </t>
  </si>
  <si>
    <t>     (g) If the charter school is an operational charter school, a statement of the financial history of the applicant.</t>
  </si>
  <si>
    <t>     (h) If a member of the governing body has or had an association or affiliation with another charter school in this State or another state, a statement of the financial history of the charter school with which the member has or had such an association or affiliation. The provisions of this paragraph apply regardless of whether the member has terminated the association or affiliation.</t>
  </si>
  <si>
    <r>
      <t>     (i) </t>
    </r>
    <r>
      <rPr>
        <b/>
        <i/>
        <sz val="12"/>
        <color indexed="8"/>
        <rFont val="Times New Roman"/>
        <family val="1"/>
      </rPr>
      <t xml:space="preserve">For an operating charter school, </t>
    </r>
    <r>
      <rPr>
        <sz val="12"/>
        <color indexed="8"/>
        <rFont val="Times New Roman"/>
        <family val="1"/>
      </rPr>
      <t>three credit references for the applicant.</t>
    </r>
  </si>
  <si>
    <t>     (j) A statement of the monthly cash flow for the operation of the charter school, including, without limitation, an identification of the amount and timing of receipt of revenue relating to the amount and timing of expenditures.</t>
  </si>
  <si>
    <t>     (k) A resolution of the governing body authorizing submission of the application.</t>
  </si>
  <si>
    <r>
      <t xml:space="preserve">     </t>
    </r>
    <r>
      <rPr>
        <b/>
        <i/>
        <sz val="12"/>
        <color indexed="8"/>
        <rFont val="Times New Roman"/>
        <family val="1"/>
      </rPr>
      <t>(l) A letter of endorsement from the sponsor of the charter school.</t>
    </r>
  </si>
  <si>
    <t>[Seek input from other sponsors as to what comprises an endorsement.]</t>
  </si>
  <si>
    <t>     2.  On or before July 1 of each year, the Department State Public Charter School Authority shall determine the balance of money in the Fund Account. If the Department State Public Charter School Authority determines that the balance of money in the Fund Account is $5,000 or more, the Department State Public Charter School Authority shall provide notice of that fact and the availability of loans from the Fund Account to each charter school that has been issued a written charter or charter contract, as applicable, pursuant to NRS 386.527.</t>
  </si>
  <si>
    <t>Potential Amortization</t>
  </si>
  <si>
    <t>Loan</t>
  </si>
  <si>
    <t>Interest Rate</t>
  </si>
  <si>
    <t>Term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</si>
</sst>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000\-0000"/>
    <numFmt numFmtId="165" formatCode="[&lt;=9999999]###\-####;\(###\)\ ###\-####"/>
    <numFmt numFmtId="166" formatCode="mm/dd/yy"/>
    <numFmt numFmtId="167" formatCode="_(&quot;$&quot;* #,##0_);_(&quot;$&quot;* \(#,##0\);_(&quot;$&quot;* &quot;-&quot;??_);_(@_)"/>
    <numFmt numFmtId="168" formatCode="_(* #,##0_);_(* \(#,##0\);_(* &quot;-&quot;??_);_(@_)"/>
    <numFmt numFmtId="169" formatCode="mmmm\ d\,\ yyyy"/>
    <numFmt numFmtId="170" formatCode="_(&quot;$&quot;#,##0_);[Red]_(&quot;$&quot;\(#,##0\);_(&quot;$&quot;\ &quot;-&quot;_);_(@_)"/>
  </numFmts>
  <fonts count="23" x14ac:knownFonts="1">
    <font>
      <sz val="11"/>
      <color theme="1"/>
      <name val="Calibri"/>
      <family val="2"/>
      <scheme val="minor"/>
    </font>
    <font>
      <b/>
      <sz val="12"/>
      <name val="Arial"/>
      <family val="2"/>
    </font>
    <font>
      <b/>
      <sz val="10"/>
      <name val="Arial"/>
      <family val="2"/>
    </font>
    <font>
      <sz val="10"/>
      <name val="Arial"/>
      <family val="2"/>
    </font>
    <font>
      <sz val="10"/>
      <color indexed="8"/>
      <name val="Arial"/>
      <family val="2"/>
    </font>
    <font>
      <b/>
      <sz val="10"/>
      <color indexed="8"/>
      <name val="Arial"/>
      <family val="2"/>
    </font>
    <font>
      <u/>
      <sz val="10"/>
      <color indexed="12"/>
      <name val="Arial"/>
      <family val="2"/>
    </font>
    <font>
      <sz val="9"/>
      <name val="Arial"/>
      <family val="2"/>
    </font>
    <font>
      <sz val="7"/>
      <name val="Arial"/>
      <family val="2"/>
    </font>
    <font>
      <b/>
      <sz val="11"/>
      <name val="Arial"/>
      <family val="2"/>
    </font>
    <font>
      <sz val="11"/>
      <name val="Arial"/>
      <family val="2"/>
    </font>
    <font>
      <b/>
      <sz val="9"/>
      <name val="Arial"/>
      <family val="2"/>
    </font>
    <font>
      <b/>
      <sz val="12"/>
      <color indexed="8"/>
      <name val="Times New Roman"/>
      <family val="1"/>
    </font>
    <font>
      <b/>
      <sz val="10"/>
      <color indexed="8"/>
      <name val="Times New Roman"/>
      <family val="1"/>
    </font>
    <font>
      <b/>
      <strike/>
      <sz val="12"/>
      <color indexed="8"/>
      <name val="Times New Roman"/>
      <family val="1"/>
    </font>
    <font>
      <b/>
      <i/>
      <sz val="12"/>
      <color indexed="8"/>
      <name val="Times New Roman"/>
      <family val="1"/>
    </font>
    <font>
      <sz val="12"/>
      <color indexed="12"/>
      <name val="Times New Roman"/>
      <family val="1"/>
    </font>
    <font>
      <sz val="12"/>
      <color indexed="8"/>
      <name val="Times New Roman"/>
      <family val="1"/>
    </font>
    <font>
      <strike/>
      <sz val="12"/>
      <color indexed="8"/>
      <name val="Times New Roman"/>
      <family val="1"/>
    </font>
    <font>
      <sz val="11"/>
      <color theme="1"/>
      <name val="Calibri"/>
      <family val="2"/>
      <scheme val="minor"/>
    </font>
    <font>
      <b/>
      <sz val="12"/>
      <color theme="1"/>
      <name val="Times New Roman"/>
      <family val="1"/>
    </font>
    <font>
      <sz val="12"/>
      <color theme="1"/>
      <name val="Times New Roman"/>
      <family val="1"/>
    </font>
    <font>
      <sz val="12"/>
      <color rgb="FFFF0000"/>
      <name val="Times New Roman"/>
      <family val="1"/>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4">
    <xf numFmtId="0" fontId="0" fillId="0" borderId="0"/>
    <xf numFmtId="43" fontId="19" fillId="0" borderId="0" applyFont="0" applyFill="0" applyBorder="0" applyAlignment="0" applyProtection="0"/>
    <xf numFmtId="44" fontId="19" fillId="0" borderId="0" applyFont="0" applyFill="0" applyBorder="0" applyAlignment="0" applyProtection="0"/>
    <xf numFmtId="0" fontId="6" fillId="0" borderId="0" applyNumberFormat="0" applyFill="0" applyBorder="0" applyAlignment="0" applyProtection="0">
      <alignment vertical="top"/>
      <protection locked="0"/>
    </xf>
  </cellStyleXfs>
  <cellXfs count="94">
    <xf numFmtId="0" fontId="0" fillId="0" borderId="0" xfId="0"/>
    <xf numFmtId="0" fontId="3" fillId="0" borderId="0" xfId="0" applyFont="1"/>
    <xf numFmtId="0" fontId="3" fillId="0" borderId="0" xfId="0" applyFont="1" applyAlignment="1">
      <alignment horizontal="center"/>
    </xf>
    <xf numFmtId="0" fontId="2" fillId="0" borderId="0" xfId="0" applyFont="1" applyAlignment="1">
      <alignment horizontal="center"/>
    </xf>
    <xf numFmtId="0" fontId="5" fillId="0" borderId="0" xfId="0" applyFont="1" applyAlignment="1">
      <alignment horizontal="center"/>
    </xf>
    <xf numFmtId="164" fontId="3" fillId="0" borderId="0" xfId="0" applyNumberFormat="1" applyFont="1" applyAlignment="1">
      <alignment horizontal="center"/>
    </xf>
    <xf numFmtId="165" fontId="3" fillId="0" borderId="0" xfId="0" applyNumberFormat="1" applyFont="1" applyAlignment="1">
      <alignment horizontal="center"/>
    </xf>
    <xf numFmtId="0" fontId="7" fillId="0" borderId="0" xfId="0" applyFont="1" applyAlignment="1">
      <alignment horizontal="right"/>
    </xf>
    <xf numFmtId="0" fontId="8" fillId="0" borderId="0" xfId="0" applyFont="1"/>
    <xf numFmtId="166" fontId="3" fillId="0" borderId="0" xfId="0" applyNumberFormat="1" applyFont="1" applyProtection="1">
      <protection locked="0"/>
    </xf>
    <xf numFmtId="167" fontId="2" fillId="0" borderId="4" xfId="2" applyNumberFormat="1" applyFont="1" applyFill="1" applyBorder="1" applyAlignment="1">
      <alignment horizontal="center"/>
    </xf>
    <xf numFmtId="16" fontId="2" fillId="0" borderId="4" xfId="0" quotePrefix="1" applyNumberFormat="1" applyFont="1" applyBorder="1" applyAlignment="1">
      <alignment horizontal="center"/>
    </xf>
    <xf numFmtId="0" fontId="2" fillId="0" borderId="4" xfId="0" quotePrefix="1" applyFont="1" applyBorder="1" applyAlignment="1">
      <alignment horizontal="center"/>
    </xf>
    <xf numFmtId="168" fontId="3" fillId="2" borderId="3" xfId="1" applyNumberFormat="1" applyFont="1" applyFill="1" applyBorder="1" applyAlignment="1" applyProtection="1">
      <alignment horizontal="center"/>
      <protection locked="0"/>
    </xf>
    <xf numFmtId="168" fontId="3" fillId="2" borderId="4" xfId="1" applyNumberFormat="1" applyFont="1" applyFill="1" applyBorder="1" applyAlignment="1" applyProtection="1">
      <alignment horizontal="center"/>
      <protection locked="0"/>
    </xf>
    <xf numFmtId="0" fontId="10" fillId="0" borderId="0" xfId="0" applyFont="1"/>
    <xf numFmtId="0" fontId="2" fillId="0" borderId="0" xfId="0" applyFont="1" applyAlignment="1">
      <alignment horizontal="left"/>
    </xf>
    <xf numFmtId="0" fontId="0" fillId="0" borderId="5" xfId="0" applyBorder="1"/>
    <xf numFmtId="0" fontId="20" fillId="0" borderId="0" xfId="0" applyFont="1" applyAlignment="1">
      <alignment horizontal="justify" vertical="center"/>
    </xf>
    <xf numFmtId="0" fontId="21" fillId="0" borderId="0" xfId="0" applyFont="1" applyAlignment="1">
      <alignment horizontal="justify" vertical="center"/>
    </xf>
    <xf numFmtId="0" fontId="6" fillId="0" borderId="0" xfId="3" applyAlignment="1" applyProtection="1">
      <alignment horizontal="justify" vertical="center"/>
    </xf>
    <xf numFmtId="0" fontId="22" fillId="0" borderId="0" xfId="0" applyFont="1" applyAlignment="1">
      <alignment horizontal="justify" vertical="center"/>
    </xf>
    <xf numFmtId="165" fontId="3" fillId="3" borderId="0" xfId="0" applyNumberFormat="1" applyFont="1" applyFill="1" applyAlignment="1" applyProtection="1">
      <alignment horizontal="center"/>
      <protection locked="0"/>
    </xf>
    <xf numFmtId="0" fontId="3" fillId="3" borderId="0" xfId="0" applyFont="1" applyFill="1" applyAlignment="1" applyProtection="1">
      <alignment horizontal="center"/>
      <protection locked="0"/>
    </xf>
    <xf numFmtId="0" fontId="10" fillId="0" borderId="0" xfId="0" applyFont="1" applyAlignment="1">
      <alignment horizontal="center" vertical="center"/>
    </xf>
    <xf numFmtId="0" fontId="3" fillId="0" borderId="10" xfId="0" applyFont="1" applyBorder="1"/>
    <xf numFmtId="0" fontId="0" fillId="3" borderId="0" xfId="0" applyFill="1"/>
    <xf numFmtId="0" fontId="3" fillId="0" borderId="9" xfId="0" applyFont="1" applyBorder="1" applyAlignment="1">
      <alignment horizontal="right"/>
    </xf>
    <xf numFmtId="0" fontId="0" fillId="0" borderId="9" xfId="0" applyBorder="1"/>
    <xf numFmtId="0" fontId="9" fillId="0" borderId="12" xfId="0" applyFont="1" applyBorder="1" applyAlignment="1">
      <alignment horizontal="center" vertical="center"/>
    </xf>
    <xf numFmtId="10" fontId="3" fillId="0" borderId="6" xfId="2" applyNumberFormat="1" applyFont="1" applyFill="1" applyBorder="1" applyAlignment="1">
      <alignment horizontal="center"/>
    </xf>
    <xf numFmtId="0" fontId="3" fillId="0" borderId="6" xfId="0" applyFont="1" applyBorder="1"/>
    <xf numFmtId="10" fontId="3" fillId="0" borderId="6" xfId="0" applyNumberFormat="1" applyFont="1" applyBorder="1" applyAlignment="1">
      <alignment horizontal="center"/>
    </xf>
    <xf numFmtId="0" fontId="3" fillId="0" borderId="6" xfId="0" applyFont="1" applyBorder="1" applyAlignment="1">
      <alignment horizontal="center"/>
    </xf>
    <xf numFmtId="0" fontId="3" fillId="0" borderId="7" xfId="0" applyFont="1" applyBorder="1"/>
    <xf numFmtId="0" fontId="10" fillId="0" borderId="5" xfId="0" applyFont="1" applyBorder="1"/>
    <xf numFmtId="0" fontId="3" fillId="0" borderId="8" xfId="0" applyFont="1" applyBorder="1"/>
    <xf numFmtId="0" fontId="0" fillId="0" borderId="11" xfId="0" applyBorder="1"/>
    <xf numFmtId="0" fontId="0" fillId="0" borderId="9" xfId="0" applyBorder="1" applyAlignment="1">
      <alignment horizontal="right"/>
    </xf>
    <xf numFmtId="0" fontId="0" fillId="0" borderId="0" xfId="0" applyAlignment="1">
      <alignment horizontal="right"/>
    </xf>
    <xf numFmtId="0" fontId="2" fillId="0" borderId="11" xfId="0" applyFont="1" applyBorder="1" applyAlignment="1">
      <alignment horizontal="right"/>
    </xf>
    <xf numFmtId="0" fontId="8" fillId="0" borderId="9" xfId="0" applyFont="1" applyBorder="1" applyAlignment="1">
      <alignment horizontal="center"/>
    </xf>
    <xf numFmtId="0" fontId="10" fillId="0" borderId="5" xfId="0" applyFont="1" applyBorder="1" applyProtection="1">
      <protection locked="0"/>
    </xf>
    <xf numFmtId="0" fontId="10" fillId="0" borderId="12" xfId="0" applyFont="1" applyBorder="1" applyAlignment="1">
      <alignment horizontal="center" vertical="center"/>
    </xf>
    <xf numFmtId="166" fontId="2" fillId="0" borderId="0" xfId="0" applyNumberFormat="1" applyFont="1" applyAlignment="1" applyProtection="1">
      <alignment horizontal="center"/>
      <protection locked="0"/>
    </xf>
    <xf numFmtId="0" fontId="4" fillId="2" borderId="4" xfId="0" applyFont="1" applyFill="1" applyBorder="1" applyAlignment="1" applyProtection="1">
      <alignment horizontal="left"/>
      <protection locked="0"/>
    </xf>
    <xf numFmtId="166" fontId="3" fillId="2" borderId="4" xfId="0" applyNumberFormat="1" applyFont="1" applyFill="1" applyBorder="1" applyAlignment="1" applyProtection="1">
      <alignment horizontal="left"/>
      <protection locked="0"/>
    </xf>
    <xf numFmtId="0" fontId="3" fillId="3" borderId="5" xfId="0" applyFont="1" applyFill="1" applyBorder="1" applyAlignment="1" applyProtection="1">
      <alignment horizontal="center"/>
      <protection locked="0"/>
    </xf>
    <xf numFmtId="0" fontId="1" fillId="0" borderId="0" xfId="0" applyFont="1" applyAlignment="1">
      <alignment horizontal="center" vertical="top" wrapText="1"/>
    </xf>
    <xf numFmtId="0" fontId="3" fillId="0" borderId="0" xfId="0" quotePrefix="1" applyFont="1"/>
    <xf numFmtId="10" fontId="0" fillId="2" borderId="0" xfId="0" applyNumberFormat="1" applyFill="1"/>
    <xf numFmtId="0" fontId="3" fillId="2" borderId="4" xfId="0" applyFont="1" applyFill="1" applyBorder="1" applyAlignment="1" applyProtection="1">
      <alignment horizontal="center"/>
      <protection locked="0"/>
    </xf>
    <xf numFmtId="170" fontId="0" fillId="0" borderId="0" xfId="0" applyNumberFormat="1"/>
    <xf numFmtId="0" fontId="8" fillId="0" borderId="0" xfId="0" applyFont="1" applyAlignment="1">
      <alignment horizontal="center"/>
    </xf>
    <xf numFmtId="0" fontId="2" fillId="0" borderId="9" xfId="0" applyFont="1" applyBorder="1" applyAlignment="1">
      <alignment horizontal="right"/>
    </xf>
    <xf numFmtId="0" fontId="2" fillId="0" borderId="0" xfId="0" applyFont="1" applyAlignment="1">
      <alignment horizontal="right"/>
    </xf>
    <xf numFmtId="167" fontId="3" fillId="0" borderId="0" xfId="2" applyNumberFormat="1" applyFont="1" applyFill="1" applyBorder="1" applyAlignment="1">
      <alignment horizontal="center"/>
    </xf>
    <xf numFmtId="0" fontId="3" fillId="2" borderId="1" xfId="0" applyFont="1" applyFill="1" applyBorder="1" applyAlignment="1" applyProtection="1">
      <alignment horizontal="left"/>
      <protection locked="0"/>
    </xf>
    <xf numFmtId="0" fontId="3" fillId="2" borderId="2" xfId="0" applyFont="1" applyFill="1" applyBorder="1" applyAlignment="1" applyProtection="1">
      <alignment horizontal="left"/>
      <protection locked="0"/>
    </xf>
    <xf numFmtId="0" fontId="3" fillId="2" borderId="3" xfId="0" applyFont="1" applyFill="1" applyBorder="1" applyAlignment="1" applyProtection="1">
      <alignment horizontal="left"/>
      <protection locked="0"/>
    </xf>
    <xf numFmtId="49" fontId="3" fillId="2" borderId="1" xfId="0" applyNumberFormat="1" applyFont="1" applyFill="1" applyBorder="1" applyAlignment="1" applyProtection="1">
      <alignment horizontal="left"/>
      <protection locked="0"/>
    </xf>
    <xf numFmtId="49" fontId="3" fillId="2" borderId="3" xfId="0" applyNumberFormat="1" applyFont="1" applyFill="1" applyBorder="1" applyAlignment="1" applyProtection="1">
      <alignment horizontal="left"/>
      <protection locked="0"/>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165" fontId="3" fillId="2" borderId="1" xfId="0" applyNumberFormat="1" applyFont="1" applyFill="1" applyBorder="1" applyAlignment="1" applyProtection="1">
      <alignment horizontal="left"/>
      <protection locked="0"/>
    </xf>
    <xf numFmtId="165" fontId="3" fillId="2" borderId="2" xfId="0" applyNumberFormat="1" applyFont="1" applyFill="1" applyBorder="1" applyAlignment="1" applyProtection="1">
      <alignment horizontal="left"/>
      <protection locked="0"/>
    </xf>
    <xf numFmtId="165" fontId="3" fillId="2" borderId="3" xfId="0" applyNumberFormat="1" applyFont="1" applyFill="1" applyBorder="1" applyAlignment="1" applyProtection="1">
      <alignment horizontal="left"/>
      <protection locked="0"/>
    </xf>
    <xf numFmtId="166" fontId="3" fillId="2" borderId="1" xfId="0" applyNumberFormat="1" applyFont="1" applyFill="1" applyBorder="1" applyAlignment="1" applyProtection="1">
      <alignment horizontal="left"/>
      <protection locked="0"/>
    </xf>
    <xf numFmtId="166" fontId="3" fillId="2" borderId="3" xfId="0" applyNumberFormat="1" applyFont="1" applyFill="1" applyBorder="1" applyAlignment="1" applyProtection="1">
      <alignment horizontal="left"/>
      <protection locked="0"/>
    </xf>
    <xf numFmtId="0" fontId="11" fillId="0" borderId="11" xfId="0" applyFont="1" applyBorder="1" applyAlignment="1">
      <alignment horizontal="left" vertical="top" wrapText="1"/>
    </xf>
    <xf numFmtId="0" fontId="11" fillId="0" borderId="5" xfId="0" applyFont="1" applyBorder="1" applyAlignment="1">
      <alignment horizontal="left" vertical="top" wrapText="1"/>
    </xf>
    <xf numFmtId="0" fontId="11" fillId="0" borderId="8" xfId="0" applyFont="1" applyBorder="1" applyAlignment="1">
      <alignment horizontal="left" vertical="top" wrapText="1"/>
    </xf>
    <xf numFmtId="0" fontId="8" fillId="0" borderId="0" xfId="0" applyFont="1" applyAlignment="1">
      <alignment horizontal="center"/>
    </xf>
    <xf numFmtId="0" fontId="2" fillId="0" borderId="9" xfId="0" applyFont="1" applyBorder="1" applyAlignment="1">
      <alignment horizontal="right"/>
    </xf>
    <xf numFmtId="0" fontId="2" fillId="0" borderId="0" xfId="0" applyFont="1" applyAlignment="1">
      <alignment horizontal="right"/>
    </xf>
    <xf numFmtId="0" fontId="2" fillId="0" borderId="10" xfId="0" applyFont="1" applyBorder="1" applyAlignment="1">
      <alignment horizontal="right"/>
    </xf>
    <xf numFmtId="167" fontId="3" fillId="2" borderId="1" xfId="2" applyNumberFormat="1" applyFont="1" applyFill="1" applyBorder="1" applyAlignment="1" applyProtection="1">
      <alignment horizontal="left"/>
      <protection locked="0"/>
    </xf>
    <xf numFmtId="167" fontId="3" fillId="2" borderId="3" xfId="2" applyNumberFormat="1" applyFont="1" applyFill="1" applyBorder="1" applyAlignment="1" applyProtection="1">
      <alignment horizontal="left"/>
      <protection locked="0"/>
    </xf>
    <xf numFmtId="167" fontId="3" fillId="0" borderId="0" xfId="2" applyNumberFormat="1" applyFont="1" applyFill="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168" fontId="3" fillId="0" borderId="1" xfId="1" applyNumberFormat="1" applyFont="1" applyFill="1" applyBorder="1" applyAlignment="1">
      <alignment horizontal="center"/>
    </xf>
    <xf numFmtId="168" fontId="3" fillId="0" borderId="3" xfId="1" applyNumberFormat="1" applyFont="1" applyFill="1" applyBorder="1" applyAlignment="1">
      <alignment horizontal="center"/>
    </xf>
    <xf numFmtId="167" fontId="3" fillId="0" borderId="1" xfId="2" applyNumberFormat="1" applyFont="1" applyFill="1" applyBorder="1" applyAlignment="1" applyProtection="1">
      <alignment horizontal="left"/>
      <protection locked="0"/>
    </xf>
    <xf numFmtId="167" fontId="3" fillId="0" borderId="3" xfId="2" applyNumberFormat="1" applyFont="1" applyFill="1" applyBorder="1" applyAlignment="1" applyProtection="1">
      <alignment horizontal="left"/>
      <protection locked="0"/>
    </xf>
    <xf numFmtId="0" fontId="2" fillId="0" borderId="9" xfId="0" applyFont="1" applyBorder="1" applyAlignment="1">
      <alignment horizontal="right" vertical="top" wrapText="1"/>
    </xf>
    <xf numFmtId="0" fontId="2" fillId="0" borderId="0" xfId="0" applyFont="1" applyAlignment="1">
      <alignment horizontal="right" vertical="top" wrapText="1"/>
    </xf>
    <xf numFmtId="169" fontId="10" fillId="2" borderId="1" xfId="0" applyNumberFormat="1" applyFont="1" applyFill="1" applyBorder="1" applyAlignment="1" applyProtection="1">
      <alignment horizontal="left"/>
      <protection locked="0"/>
    </xf>
    <xf numFmtId="169" fontId="10" fillId="2" borderId="2" xfId="0" applyNumberFormat="1" applyFont="1" applyFill="1" applyBorder="1" applyAlignment="1" applyProtection="1">
      <alignment horizontal="left"/>
      <protection locked="0"/>
    </xf>
    <xf numFmtId="169" fontId="10" fillId="2" borderId="3" xfId="0" applyNumberFormat="1" applyFont="1" applyFill="1" applyBorder="1" applyAlignment="1" applyProtection="1">
      <alignment horizontal="left"/>
      <protection locked="0"/>
    </xf>
    <xf numFmtId="0" fontId="10" fillId="2" borderId="1" xfId="0" applyFont="1" applyFill="1" applyBorder="1" applyAlignment="1" applyProtection="1">
      <alignment horizontal="left"/>
      <protection locked="0"/>
    </xf>
    <xf numFmtId="0" fontId="10" fillId="2" borderId="2" xfId="0" applyFont="1" applyFill="1" applyBorder="1" applyAlignment="1" applyProtection="1">
      <alignment horizontal="left"/>
      <protection locked="0"/>
    </xf>
    <xf numFmtId="0" fontId="10" fillId="2" borderId="3" xfId="0" applyFont="1" applyFill="1" applyBorder="1" applyAlignment="1" applyProtection="1">
      <alignment horizontal="left"/>
      <protection locked="0"/>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www.leg.state.nv.us/NRS/NRS-386.html" TargetMode="External"/><Relationship Id="rId1" Type="http://schemas.openxmlformats.org/officeDocument/2006/relationships/hyperlink" Target="http://www.leg.state.nv.us/NAC/NAC-38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41"/>
  <sheetViews>
    <sheetView tabSelected="1" topLeftCell="A10" zoomScale="160" zoomScaleNormal="160" workbookViewId="0">
      <selection activeCell="N19" sqref="N19"/>
    </sheetView>
  </sheetViews>
  <sheetFormatPr defaultRowHeight="15" x14ac:dyDescent="0.25"/>
  <cols>
    <col min="1" max="1" width="1.140625" customWidth="1"/>
    <col min="2" max="2" width="26.85546875" customWidth="1"/>
    <col min="3" max="3" width="12.85546875" customWidth="1"/>
    <col min="5" max="5" width="10.42578125" customWidth="1"/>
    <col min="6" max="6" width="10.28515625" customWidth="1"/>
    <col min="7" max="7" width="10.42578125" customWidth="1"/>
    <col min="8" max="8" width="10.85546875" customWidth="1"/>
    <col min="9" max="9" width="6.28515625" customWidth="1"/>
    <col min="10" max="10" width="10.5703125" customWidth="1"/>
    <col min="11" max="11" width="5.5703125" customWidth="1"/>
  </cols>
  <sheetData>
    <row r="1" spans="2:11" ht="6" customHeight="1" thickBot="1" x14ac:dyDescent="0.3"/>
    <row r="2" spans="2:11" ht="78.75" customHeight="1" x14ac:dyDescent="0.25">
      <c r="B2" s="62" t="s">
        <v>0</v>
      </c>
      <c r="C2" s="63"/>
      <c r="D2" s="63"/>
      <c r="E2" s="63"/>
      <c r="F2" s="63"/>
      <c r="G2" s="63"/>
      <c r="H2" s="63"/>
      <c r="I2" s="63"/>
      <c r="J2" s="63"/>
      <c r="K2" s="64"/>
    </row>
    <row r="3" spans="2:11" ht="8.25" customHeight="1" thickBot="1" x14ac:dyDescent="0.3">
      <c r="B3" s="48"/>
      <c r="C3" s="48"/>
      <c r="D3" s="48"/>
      <c r="E3" s="48"/>
      <c r="F3" s="48"/>
      <c r="G3" s="48"/>
      <c r="H3" s="48"/>
      <c r="I3" s="48"/>
      <c r="J3" s="48"/>
      <c r="K3" s="48"/>
    </row>
    <row r="4" spans="2:11" ht="9" customHeight="1" thickBot="1" x14ac:dyDescent="0.3">
      <c r="B4" s="40"/>
      <c r="C4" s="47"/>
      <c r="D4" s="47"/>
      <c r="E4" s="47"/>
      <c r="F4" s="47"/>
      <c r="G4" s="47"/>
      <c r="H4" s="47"/>
      <c r="I4" s="47"/>
      <c r="J4" s="47"/>
      <c r="K4" s="36"/>
    </row>
    <row r="5" spans="2:11" ht="15.75" thickBot="1" x14ac:dyDescent="0.3">
      <c r="B5" s="54" t="s">
        <v>1</v>
      </c>
      <c r="C5" s="57"/>
      <c r="D5" s="58"/>
      <c r="E5" s="58"/>
      <c r="F5" s="58"/>
      <c r="G5" s="58"/>
      <c r="H5" s="58"/>
      <c r="I5" s="58"/>
      <c r="J5" s="59"/>
      <c r="K5" s="25"/>
    </row>
    <row r="6" spans="2:11" ht="9" customHeight="1" thickBot="1" x14ac:dyDescent="0.3">
      <c r="B6" s="54"/>
      <c r="C6" s="23"/>
      <c r="D6" s="23"/>
      <c r="E6" s="23"/>
      <c r="F6" s="23"/>
      <c r="G6" s="23"/>
      <c r="H6" s="23"/>
      <c r="I6" s="23"/>
      <c r="J6" s="23"/>
      <c r="K6" s="25"/>
    </row>
    <row r="7" spans="2:11" ht="15.75" thickBot="1" x14ac:dyDescent="0.3">
      <c r="B7" s="54" t="s">
        <v>2</v>
      </c>
      <c r="C7" s="57"/>
      <c r="D7" s="58"/>
      <c r="E7" s="58"/>
      <c r="F7" s="58"/>
      <c r="G7" s="58"/>
      <c r="H7" s="58"/>
      <c r="I7" s="58"/>
      <c r="J7" s="59"/>
      <c r="K7" s="25"/>
    </row>
    <row r="8" spans="2:11" ht="7.5" customHeight="1" thickBot="1" x14ac:dyDescent="0.3">
      <c r="B8" s="54"/>
      <c r="C8" s="1"/>
      <c r="D8" s="1"/>
      <c r="E8" s="1"/>
      <c r="F8" s="1"/>
      <c r="G8" s="1"/>
      <c r="H8" s="1"/>
      <c r="I8" s="1"/>
      <c r="J8" s="1"/>
      <c r="K8" s="25"/>
    </row>
    <row r="9" spans="2:11" ht="15.75" thickBot="1" x14ac:dyDescent="0.3">
      <c r="B9" s="54" t="s">
        <v>3</v>
      </c>
      <c r="C9" s="57"/>
      <c r="D9" s="58"/>
      <c r="E9" s="59"/>
      <c r="F9" s="55" t="s">
        <v>4</v>
      </c>
      <c r="G9" s="45"/>
      <c r="H9" s="55" t="s">
        <v>5</v>
      </c>
      <c r="I9" s="60"/>
      <c r="J9" s="61"/>
      <c r="K9" s="25"/>
    </row>
    <row r="10" spans="2:11" ht="8.25" customHeight="1" thickBot="1" x14ac:dyDescent="0.3">
      <c r="B10" s="54"/>
      <c r="C10" s="2"/>
      <c r="D10" s="2"/>
      <c r="E10" s="2"/>
      <c r="F10" s="3"/>
      <c r="G10" s="4"/>
      <c r="H10" s="3"/>
      <c r="I10" s="5"/>
      <c r="J10" s="5"/>
      <c r="K10" s="25"/>
    </row>
    <row r="11" spans="2:11" ht="15.75" thickBot="1" x14ac:dyDescent="0.3">
      <c r="B11" s="54" t="s">
        <v>6</v>
      </c>
      <c r="C11" s="57"/>
      <c r="D11" s="58"/>
      <c r="E11" s="58"/>
      <c r="F11" s="59"/>
      <c r="G11" s="55" t="s">
        <v>7</v>
      </c>
      <c r="H11" s="65"/>
      <c r="I11" s="66"/>
      <c r="J11" s="67"/>
      <c r="K11" s="25"/>
    </row>
    <row r="12" spans="2:11" ht="8.25" customHeight="1" thickBot="1" x14ac:dyDescent="0.3">
      <c r="B12" s="54"/>
      <c r="C12" s="26"/>
      <c r="D12" s="26"/>
      <c r="E12" s="26"/>
      <c r="F12" s="26"/>
      <c r="G12" s="26"/>
      <c r="H12" s="26"/>
      <c r="I12" s="22"/>
      <c r="J12" s="22"/>
      <c r="K12" s="25"/>
    </row>
    <row r="13" spans="2:11" ht="15.75" thickBot="1" x14ac:dyDescent="0.3">
      <c r="B13" s="54" t="s">
        <v>8</v>
      </c>
      <c r="C13" s="57"/>
      <c r="D13" s="58"/>
      <c r="E13" s="58"/>
      <c r="F13" s="58"/>
      <c r="G13" s="58"/>
      <c r="H13" s="58"/>
      <c r="I13" s="58"/>
      <c r="J13" s="59"/>
      <c r="K13" s="25"/>
    </row>
    <row r="14" spans="2:11" ht="9" customHeight="1" thickBot="1" x14ac:dyDescent="0.3">
      <c r="B14" s="54"/>
      <c r="C14" s="23"/>
      <c r="D14" s="23"/>
      <c r="E14" s="23"/>
      <c r="F14" s="23"/>
      <c r="G14" s="23"/>
      <c r="H14" s="23"/>
      <c r="I14" s="23"/>
      <c r="J14" s="23"/>
      <c r="K14" s="25"/>
    </row>
    <row r="15" spans="2:11" ht="15.75" thickBot="1" x14ac:dyDescent="0.3">
      <c r="B15" s="54" t="s">
        <v>3</v>
      </c>
      <c r="C15" s="57"/>
      <c r="D15" s="58"/>
      <c r="E15" s="59"/>
      <c r="F15" s="55" t="s">
        <v>4</v>
      </c>
      <c r="G15" s="45"/>
      <c r="H15" s="55" t="s">
        <v>5</v>
      </c>
      <c r="I15" s="60"/>
      <c r="J15" s="61"/>
      <c r="K15" s="25"/>
    </row>
    <row r="16" spans="2:11" ht="8.25" customHeight="1" thickBot="1" x14ac:dyDescent="0.3">
      <c r="B16" s="54"/>
      <c r="C16" s="2"/>
      <c r="D16" s="2"/>
      <c r="E16" s="2"/>
      <c r="F16" s="2"/>
      <c r="G16" s="55"/>
      <c r="H16" s="6"/>
      <c r="I16" s="6"/>
      <c r="J16" s="6"/>
      <c r="K16" s="25"/>
    </row>
    <row r="17" spans="2:11" ht="15.75" thickBot="1" x14ac:dyDescent="0.3">
      <c r="B17" s="54" t="s">
        <v>9</v>
      </c>
      <c r="C17" s="57"/>
      <c r="D17" s="58"/>
      <c r="E17" s="58"/>
      <c r="F17" s="59"/>
      <c r="G17" s="55" t="s">
        <v>10</v>
      </c>
      <c r="H17" s="57"/>
      <c r="I17" s="58"/>
      <c r="J17" s="59"/>
      <c r="K17" s="25"/>
    </row>
    <row r="18" spans="2:11" ht="8.25" customHeight="1" x14ac:dyDescent="0.25">
      <c r="B18" s="54"/>
      <c r="C18" s="2"/>
      <c r="D18" s="2"/>
      <c r="E18" s="2"/>
      <c r="F18" s="2"/>
      <c r="G18" s="1"/>
      <c r="H18" s="2"/>
      <c r="I18" s="2"/>
      <c r="J18" s="2"/>
      <c r="K18" s="25"/>
    </row>
    <row r="19" spans="2:11" ht="15.75" thickBot="1" x14ac:dyDescent="0.3">
      <c r="B19" s="27"/>
      <c r="C19" s="16" t="s">
        <v>11</v>
      </c>
      <c r="D19" s="7"/>
      <c r="E19" s="7"/>
      <c r="F19" s="55"/>
      <c r="G19" s="55"/>
      <c r="H19" s="1"/>
      <c r="J19" s="1"/>
      <c r="K19" s="25"/>
    </row>
    <row r="20" spans="2:11" ht="15.75" thickBot="1" x14ac:dyDescent="0.3">
      <c r="B20" s="27"/>
      <c r="C20" s="57"/>
      <c r="D20" s="58"/>
      <c r="E20" s="58"/>
      <c r="F20" s="58"/>
      <c r="G20" s="58"/>
      <c r="H20" s="58"/>
      <c r="I20" s="58"/>
      <c r="J20" s="59"/>
      <c r="K20" s="25"/>
    </row>
    <row r="21" spans="2:11" ht="15.75" thickBot="1" x14ac:dyDescent="0.3">
      <c r="B21" s="41"/>
      <c r="C21" s="53" t="s">
        <v>12</v>
      </c>
      <c r="D21" s="53"/>
      <c r="E21" s="53" t="s">
        <v>12</v>
      </c>
      <c r="H21" s="55"/>
      <c r="I21" s="53" t="s">
        <v>12</v>
      </c>
      <c r="J21" s="53"/>
      <c r="K21" s="25"/>
    </row>
    <row r="22" spans="2:11" ht="15.75" thickBot="1" x14ac:dyDescent="0.3">
      <c r="B22" s="54" t="s">
        <v>13</v>
      </c>
      <c r="C22" s="46" t="s">
        <v>14</v>
      </c>
      <c r="D22" s="44" t="s">
        <v>15</v>
      </c>
      <c r="E22" s="46"/>
      <c r="H22" s="54" t="s">
        <v>16</v>
      </c>
      <c r="I22" s="68"/>
      <c r="J22" s="69"/>
      <c r="K22" s="25"/>
    </row>
    <row r="23" spans="2:11" ht="7.5" customHeight="1" thickBot="1" x14ac:dyDescent="0.3">
      <c r="B23" s="54"/>
      <c r="C23" s="73"/>
      <c r="D23" s="73"/>
      <c r="E23" s="8"/>
      <c r="F23" s="1"/>
      <c r="G23" s="55"/>
      <c r="H23" s="9"/>
      <c r="I23" s="3"/>
      <c r="J23" s="9"/>
      <c r="K23" s="25"/>
    </row>
    <row r="24" spans="2:11" ht="15.75" thickBot="1" x14ac:dyDescent="0.3">
      <c r="B24" s="54"/>
      <c r="C24" s="79"/>
      <c r="D24" s="79"/>
      <c r="F24" s="10" t="s">
        <v>17</v>
      </c>
      <c r="G24" s="11" t="s">
        <v>18</v>
      </c>
      <c r="H24" s="12" t="s">
        <v>19</v>
      </c>
      <c r="I24" s="80" t="s">
        <v>20</v>
      </c>
      <c r="J24" s="81"/>
      <c r="K24" s="25"/>
    </row>
    <row r="25" spans="2:11" ht="15.75" thickBot="1" x14ac:dyDescent="0.3">
      <c r="B25" s="74" t="s">
        <v>21</v>
      </c>
      <c r="C25" s="75"/>
      <c r="D25" s="75"/>
      <c r="E25" s="76"/>
      <c r="F25" s="13"/>
      <c r="G25" s="14"/>
      <c r="H25" s="14"/>
      <c r="I25" s="82">
        <f>SUM(F25:H25)</f>
        <v>0</v>
      </c>
      <c r="J25" s="83"/>
      <c r="K25" s="25"/>
    </row>
    <row r="26" spans="2:11" ht="7.5" customHeight="1" thickBot="1" x14ac:dyDescent="0.3">
      <c r="B26" s="54"/>
      <c r="C26" s="53"/>
      <c r="D26" s="53"/>
      <c r="E26" s="8"/>
      <c r="F26" s="1"/>
      <c r="G26" s="55"/>
      <c r="H26" s="9"/>
      <c r="I26" s="3"/>
      <c r="J26" s="9"/>
      <c r="K26" s="25"/>
    </row>
    <row r="27" spans="2:11" ht="15.75" thickBot="1" x14ac:dyDescent="0.3">
      <c r="B27" s="54" t="s">
        <v>22</v>
      </c>
      <c r="C27" s="84">
        <f>MIN(IF(I25=0,0,500*I25),200000)</f>
        <v>0</v>
      </c>
      <c r="D27" s="85"/>
      <c r="E27" s="49" t="s">
        <v>23</v>
      </c>
      <c r="F27" s="2"/>
      <c r="I27" s="55"/>
      <c r="K27" s="25"/>
    </row>
    <row r="28" spans="2:11" ht="7.5" customHeight="1" x14ac:dyDescent="0.25">
      <c r="B28" s="54"/>
      <c r="C28" s="53"/>
      <c r="D28" s="53"/>
      <c r="E28" s="8"/>
      <c r="F28" s="1"/>
      <c r="G28" s="55"/>
      <c r="H28" s="9"/>
      <c r="I28" s="3"/>
      <c r="J28" s="9"/>
      <c r="K28" s="25"/>
    </row>
    <row r="29" spans="2:11" ht="7.5" customHeight="1" thickBot="1" x14ac:dyDescent="0.3">
      <c r="B29" s="54"/>
      <c r="C29" s="53"/>
      <c r="D29" s="53"/>
      <c r="E29" s="8"/>
      <c r="F29" s="1"/>
      <c r="G29" s="55"/>
      <c r="H29" s="9"/>
      <c r="I29" s="3"/>
      <c r="J29" s="9"/>
      <c r="K29" s="25"/>
    </row>
    <row r="30" spans="2:11" ht="15.75" thickBot="1" x14ac:dyDescent="0.3">
      <c r="B30" s="54" t="s">
        <v>24</v>
      </c>
      <c r="C30" s="77"/>
      <c r="D30" s="78"/>
      <c r="E30" s="2"/>
      <c r="F30" s="2"/>
      <c r="I30" s="55" t="s">
        <v>25</v>
      </c>
      <c r="J30" s="51">
        <v>2</v>
      </c>
      <c r="K30" s="25"/>
    </row>
    <row r="31" spans="2:11" ht="9.75" customHeight="1" x14ac:dyDescent="0.25">
      <c r="B31" s="54"/>
      <c r="C31" s="56"/>
      <c r="D31" s="56"/>
      <c r="E31" s="2"/>
      <c r="F31" s="2"/>
      <c r="G31" s="3"/>
      <c r="H31" s="2"/>
      <c r="I31" s="2"/>
      <c r="J31" s="1"/>
      <c r="K31" s="25"/>
    </row>
    <row r="32" spans="2:11" ht="9" customHeight="1" thickBot="1" x14ac:dyDescent="0.3">
      <c r="B32" s="29"/>
      <c r="C32" s="30"/>
      <c r="D32" s="30"/>
      <c r="E32" s="31"/>
      <c r="F32" s="32"/>
      <c r="G32" s="32"/>
      <c r="H32" s="33"/>
      <c r="I32" s="33"/>
      <c r="J32" s="31"/>
      <c r="K32" s="34"/>
    </row>
    <row r="33" spans="2:11" ht="66" customHeight="1" thickBot="1" x14ac:dyDescent="0.3">
      <c r="B33" s="70" t="s">
        <v>26</v>
      </c>
      <c r="C33" s="71"/>
      <c r="D33" s="71"/>
      <c r="E33" s="71"/>
      <c r="F33" s="71"/>
      <c r="G33" s="71"/>
      <c r="H33" s="71"/>
      <c r="I33" s="71"/>
      <c r="J33" s="71"/>
      <c r="K33" s="72"/>
    </row>
    <row r="34" spans="2:11" ht="7.5" customHeight="1" thickBot="1" x14ac:dyDescent="0.3">
      <c r="B34" s="37"/>
      <c r="C34" s="17"/>
      <c r="D34" s="17"/>
      <c r="E34" s="35"/>
      <c r="F34" s="42"/>
      <c r="G34" s="42"/>
      <c r="H34" s="42"/>
      <c r="I34" s="42"/>
      <c r="J34" s="42"/>
      <c r="K34" s="36"/>
    </row>
    <row r="35" spans="2:11" ht="15.75" thickBot="1" x14ac:dyDescent="0.3">
      <c r="B35" s="86" t="s">
        <v>27</v>
      </c>
      <c r="C35" s="87"/>
      <c r="D35" s="87"/>
      <c r="E35" s="15"/>
      <c r="F35" s="91"/>
      <c r="G35" s="92"/>
      <c r="H35" s="92"/>
      <c r="I35" s="92"/>
      <c r="J35" s="93"/>
      <c r="K35" s="25"/>
    </row>
    <row r="36" spans="2:11" ht="9.75" customHeight="1" thickBot="1" x14ac:dyDescent="0.3">
      <c r="B36" s="38"/>
      <c r="C36" s="39"/>
      <c r="D36" s="39"/>
      <c r="E36" s="15"/>
      <c r="K36" s="25"/>
    </row>
    <row r="37" spans="2:11" ht="15.75" thickBot="1" x14ac:dyDescent="0.3">
      <c r="B37" s="86" t="s">
        <v>28</v>
      </c>
      <c r="C37" s="87"/>
      <c r="D37" s="87"/>
      <c r="E37" s="15"/>
      <c r="F37" s="91"/>
      <c r="G37" s="92"/>
      <c r="H37" s="92"/>
      <c r="I37" s="92"/>
      <c r="J37" s="93"/>
      <c r="K37" s="25"/>
    </row>
    <row r="38" spans="2:11" ht="9.75" customHeight="1" thickBot="1" x14ac:dyDescent="0.3">
      <c r="B38" s="38"/>
      <c r="C38" s="39"/>
      <c r="D38" s="39"/>
      <c r="E38" s="15"/>
      <c r="K38" s="25"/>
    </row>
    <row r="39" spans="2:11" ht="15.75" thickBot="1" x14ac:dyDescent="0.3">
      <c r="B39" s="28"/>
      <c r="C39" s="39"/>
      <c r="D39" s="55" t="s">
        <v>29</v>
      </c>
      <c r="E39" s="15"/>
      <c r="F39" s="88"/>
      <c r="G39" s="89"/>
      <c r="H39" s="89"/>
      <c r="I39" s="89"/>
      <c r="J39" s="90"/>
      <c r="K39" s="25"/>
    </row>
    <row r="40" spans="2:11" ht="9.75" customHeight="1" thickBot="1" x14ac:dyDescent="0.3">
      <c r="B40" s="43"/>
      <c r="C40" s="31"/>
      <c r="D40" s="31"/>
      <c r="E40" s="31"/>
      <c r="F40" s="31"/>
      <c r="G40" s="31"/>
      <c r="H40" s="31"/>
      <c r="I40" s="31"/>
      <c r="J40" s="31"/>
      <c r="K40" s="34"/>
    </row>
    <row r="41" spans="2:11" ht="9.75" customHeight="1" x14ac:dyDescent="0.25">
      <c r="B41" s="24"/>
      <c r="C41" s="1"/>
      <c r="D41" s="1"/>
      <c r="E41" s="1"/>
      <c r="F41" s="1"/>
      <c r="G41" s="1"/>
      <c r="H41" s="1"/>
      <c r="I41" s="1"/>
      <c r="J41" s="1"/>
      <c r="K41" s="1"/>
    </row>
  </sheetData>
  <protectedRanges>
    <protectedRange sqref="C9 G9 I9 C7 C15 G15 H11 C17 I15 H17 C11 F25:H25 I22 C30 C20 C22:E22 J23 H23 H26:H29 J26:J29" name="Range1"/>
  </protectedRanges>
  <mergeCells count="27">
    <mergeCell ref="B37:D37"/>
    <mergeCell ref="F39:J39"/>
    <mergeCell ref="F35:J35"/>
    <mergeCell ref="F37:J37"/>
    <mergeCell ref="B35:D35"/>
    <mergeCell ref="B33:K33"/>
    <mergeCell ref="C20:J20"/>
    <mergeCell ref="C23:D23"/>
    <mergeCell ref="B25:E25"/>
    <mergeCell ref="C30:D30"/>
    <mergeCell ref="C24:D24"/>
    <mergeCell ref="I24:J24"/>
    <mergeCell ref="I25:J25"/>
    <mergeCell ref="C27:D27"/>
    <mergeCell ref="C17:F17"/>
    <mergeCell ref="H17:J17"/>
    <mergeCell ref="C15:E15"/>
    <mergeCell ref="I15:J15"/>
    <mergeCell ref="I22:J22"/>
    <mergeCell ref="C5:J5"/>
    <mergeCell ref="C13:J13"/>
    <mergeCell ref="C9:E9"/>
    <mergeCell ref="I9:J9"/>
    <mergeCell ref="B2:K2"/>
    <mergeCell ref="C7:J7"/>
    <mergeCell ref="C11:F11"/>
    <mergeCell ref="H11:J11"/>
  </mergeCells>
  <pageMargins left="0" right="0" top="0.5" bottom="0.5" header="0.3" footer="0.3"/>
  <pageSetup scale="9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4"/>
  <sheetViews>
    <sheetView workbookViewId="0">
      <selection activeCell="A22" sqref="A22"/>
    </sheetView>
  </sheetViews>
  <sheetFormatPr defaultRowHeight="15" x14ac:dyDescent="0.25"/>
  <cols>
    <col min="1" max="1" width="139" customWidth="1"/>
  </cols>
  <sheetData>
    <row r="1" spans="1:1" ht="31.5" x14ac:dyDescent="0.25">
      <c r="A1" s="18" t="s">
        <v>30</v>
      </c>
    </row>
    <row r="2" spans="1:1" ht="78.75" x14ac:dyDescent="0.25">
      <c r="A2" s="19" t="s">
        <v>31</v>
      </c>
    </row>
    <row r="3" spans="1:1" ht="15.75" x14ac:dyDescent="0.25">
      <c r="A3" s="19" t="s">
        <v>32</v>
      </c>
    </row>
    <row r="4" spans="1:1" ht="31.5" x14ac:dyDescent="0.25">
      <c r="A4" s="19" t="s">
        <v>33</v>
      </c>
    </row>
    <row r="5" spans="1:1" x14ac:dyDescent="0.25">
      <c r="A5" s="20" t="s">
        <v>34</v>
      </c>
    </row>
    <row r="6" spans="1:1" ht="15.75" x14ac:dyDescent="0.25">
      <c r="A6" s="19" t="s">
        <v>35</v>
      </c>
    </row>
    <row r="7" spans="1:1" ht="15.75" x14ac:dyDescent="0.25">
      <c r="A7" s="19" t="s">
        <v>36</v>
      </c>
    </row>
    <row r="8" spans="1:1" ht="15.75" x14ac:dyDescent="0.25">
      <c r="A8" s="19" t="s">
        <v>37</v>
      </c>
    </row>
    <row r="9" spans="1:1" ht="15.75" x14ac:dyDescent="0.25">
      <c r="A9" s="19" t="s">
        <v>38</v>
      </c>
    </row>
    <row r="10" spans="1:1" ht="31.5" x14ac:dyDescent="0.25">
      <c r="A10" s="19" t="s">
        <v>39</v>
      </c>
    </row>
    <row r="11" spans="1:1" ht="31.5" x14ac:dyDescent="0.25">
      <c r="A11" s="19" t="s">
        <v>40</v>
      </c>
    </row>
    <row r="12" spans="1:1" ht="15.75" x14ac:dyDescent="0.25">
      <c r="A12" s="19" t="s">
        <v>41</v>
      </c>
    </row>
    <row r="13" spans="1:1" ht="31.5" x14ac:dyDescent="0.25">
      <c r="A13" s="19" t="s">
        <v>42</v>
      </c>
    </row>
    <row r="14" spans="1:1" ht="15.75" x14ac:dyDescent="0.25">
      <c r="A14" s="19" t="s">
        <v>43</v>
      </c>
    </row>
    <row r="15" spans="1:1" ht="15.75" x14ac:dyDescent="0.25">
      <c r="A15" s="19" t="s">
        <v>44</v>
      </c>
    </row>
    <row r="16" spans="1:1" ht="15.75" x14ac:dyDescent="0.25">
      <c r="A16" s="19" t="s">
        <v>45</v>
      </c>
    </row>
    <row r="17" spans="1:1" ht="15.75" x14ac:dyDescent="0.25">
      <c r="A17" s="19" t="s">
        <v>46</v>
      </c>
    </row>
    <row r="18" spans="1:1" ht="47.25" x14ac:dyDescent="0.25">
      <c r="A18" s="19" t="s">
        <v>47</v>
      </c>
    </row>
    <row r="19" spans="1:1" ht="15.75" x14ac:dyDescent="0.25">
      <c r="A19" s="19" t="s">
        <v>48</v>
      </c>
    </row>
    <row r="20" spans="1:1" ht="31.5" x14ac:dyDescent="0.25">
      <c r="A20" s="19" t="s">
        <v>49</v>
      </c>
    </row>
    <row r="21" spans="1:1" ht="15.75" x14ac:dyDescent="0.25">
      <c r="A21" s="19" t="s">
        <v>50</v>
      </c>
    </row>
    <row r="22" spans="1:1" ht="15.75" x14ac:dyDescent="0.25">
      <c r="A22" s="19" t="s">
        <v>51</v>
      </c>
    </row>
    <row r="23" spans="1:1" ht="15.75" x14ac:dyDescent="0.25">
      <c r="A23" s="21" t="s">
        <v>52</v>
      </c>
    </row>
    <row r="24" spans="1:1" ht="51" x14ac:dyDescent="0.25">
      <c r="A24" s="20" t="s">
        <v>53</v>
      </c>
    </row>
  </sheetData>
  <hyperlinks>
    <hyperlink ref="A5" r:id="rId1" location="NAC386Sec445" display="http://www.leg.state.nv.us/NAC/NAC-386.html - NAC386Sec445" xr:uid="{00000000-0004-0000-0100-000000000000}"/>
    <hyperlink ref="A24" r:id="rId2" location="NRS386Sec527" display="http://www.leg.state.nv.us/NRS/NRS-386.html - NRS386Sec527"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6:I12"/>
  <sheetViews>
    <sheetView topLeftCell="B6" zoomScale="175" zoomScaleNormal="175" workbookViewId="0">
      <selection activeCell="G11" sqref="G11"/>
    </sheetView>
  </sheetViews>
  <sheetFormatPr defaultRowHeight="15" x14ac:dyDescent="0.25"/>
  <cols>
    <col min="6" max="6" width="10.7109375" bestFit="1" customWidth="1"/>
    <col min="7" max="8" width="10.7109375" customWidth="1"/>
    <col min="9" max="9" width="10.140625" bestFit="1" customWidth="1"/>
  </cols>
  <sheetData>
    <row r="6" spans="4:9" x14ac:dyDescent="0.25">
      <c r="D6" t="s">
        <v>54</v>
      </c>
    </row>
    <row r="8" spans="4:9" x14ac:dyDescent="0.25">
      <c r="D8" t="s">
        <v>55</v>
      </c>
      <c r="F8">
        <f>+Sheet1!C30</f>
        <v>0</v>
      </c>
    </row>
    <row r="9" spans="4:9" x14ac:dyDescent="0.25">
      <c r="D9" t="s">
        <v>56</v>
      </c>
      <c r="F9" s="50">
        <v>7.4999999999999997E-2</v>
      </c>
    </row>
    <row r="10" spans="4:9" x14ac:dyDescent="0.25">
      <c r="D10" t="s">
        <v>57</v>
      </c>
      <c r="F10">
        <f>+Sheet1!J30</f>
        <v>2</v>
      </c>
    </row>
    <row r="11" spans="4:9" x14ac:dyDescent="0.25">
      <c r="G11">
        <f>+I11*(F9/12)</f>
        <v>0</v>
      </c>
      <c r="I11" s="52">
        <f>+F8</f>
        <v>0</v>
      </c>
    </row>
    <row r="12" spans="4:9" x14ac:dyDescent="0.25">
      <c r="F12" s="52">
        <f>PMT(F9/12,F10*12,F8,0)</f>
        <v>0</v>
      </c>
      <c r="G12" s="52"/>
      <c r="H12" s="5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andtime xmlns="edb173ee-3fb8-4f75-bf43-79a22ca96f2e" xsi:nil="true"/>
    <lcf76f155ced4ddcb4097134ff3c332f xmlns="edb173ee-3fb8-4f75-bf43-79a22ca96f2e">
      <Terms xmlns="http://schemas.microsoft.com/office/infopath/2007/PartnerControls"/>
    </lcf76f155ced4ddcb4097134ff3c332f>
    <TaxCatchAll xmlns="9224003f-e6e7-470a-941a-44de5661888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D4A3EC0020B44F93019580CF4D642E" ma:contentTypeVersion="22" ma:contentTypeDescription="Create a new document." ma:contentTypeScope="" ma:versionID="51e68668048c8b2c8cbfe2625fccd67f">
  <xsd:schema xmlns:xsd="http://www.w3.org/2001/XMLSchema" xmlns:xs="http://www.w3.org/2001/XMLSchema" xmlns:p="http://schemas.microsoft.com/office/2006/metadata/properties" xmlns:ns1="http://schemas.microsoft.com/sharepoint/v3" xmlns:ns2="edb173ee-3fb8-4f75-bf43-79a22ca96f2e" xmlns:ns3="9224003f-e6e7-470a-941a-44de56618887" targetNamespace="http://schemas.microsoft.com/office/2006/metadata/properties" ma:root="true" ma:fieldsID="a72d14718046def8a393b6e5b4a10b1d" ns1:_="" ns2:_="" ns3:_="">
    <xsd:import namespace="http://schemas.microsoft.com/sharepoint/v3"/>
    <xsd:import namespace="edb173ee-3fb8-4f75-bf43-79a22ca96f2e"/>
    <xsd:import namespace="9224003f-e6e7-470a-941a-44de566188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EventHashCode" minOccurs="0"/>
                <xsd:element ref="ns2:MediaServiceGenerationTime" minOccurs="0"/>
                <xsd:element ref="ns2:MediaServiceAutoKeyPoints" minOccurs="0"/>
                <xsd:element ref="ns2:MediaServiceKeyPoints"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Dateandtime"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b173ee-3fb8-4f75-bf43-79a22ca96f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Dateandtime" ma:index="22" nillable="true" ma:displayName="Date and time" ma:format="DateOnly" ma:internalName="Dateandtime">
      <xsd:simpleType>
        <xsd:restriction base="dms:DateTime"/>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a13bb73f-e2d2-482b-8e61-3bf6a9fa62f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224003f-e6e7-470a-941a-44de566188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1d1bbaf-8935-41e2-b6d1-001bd16c079b}" ma:internalName="TaxCatchAll" ma:showField="CatchAllData" ma:web="9224003f-e6e7-470a-941a-44de566188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B70E94-2062-407B-B0A9-72E64A45A183}">
  <ds:schemaRefs>
    <ds:schemaRef ds:uri="http://schemas.microsoft.com/office/2006/metadata/properties"/>
    <ds:schemaRef ds:uri="http://schemas.microsoft.com/office/infopath/2007/PartnerControls"/>
    <ds:schemaRef ds:uri="http://schemas.microsoft.com/sharepoint/v3"/>
    <ds:schemaRef ds:uri="edb173ee-3fb8-4f75-bf43-79a22ca96f2e"/>
    <ds:schemaRef ds:uri="9224003f-e6e7-470a-941a-44de56618887"/>
  </ds:schemaRefs>
</ds:datastoreItem>
</file>

<file path=customXml/itemProps2.xml><?xml version="1.0" encoding="utf-8"?>
<ds:datastoreItem xmlns:ds="http://schemas.openxmlformats.org/officeDocument/2006/customXml" ds:itemID="{7F9E1A55-DCD8-4790-BC0D-C7FB6EC188DB}">
  <ds:schemaRefs>
    <ds:schemaRef ds:uri="http://schemas.microsoft.com/sharepoint/v3/contenttype/forms"/>
  </ds:schemaRefs>
</ds:datastoreItem>
</file>

<file path=customXml/itemProps3.xml><?xml version="1.0" encoding="utf-8"?>
<ds:datastoreItem xmlns:ds="http://schemas.openxmlformats.org/officeDocument/2006/customXml" ds:itemID="{A828A66F-6376-483B-B471-F80DABCE04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b173ee-3fb8-4f75-bf43-79a22ca96f2e"/>
    <ds:schemaRef ds:uri="9224003f-e6e7-470a-941a-44de566188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Flanner</dc:creator>
  <cp:keywords/>
  <dc:description/>
  <cp:lastModifiedBy>Michael Dang</cp:lastModifiedBy>
  <cp:revision/>
  <dcterms:created xsi:type="dcterms:W3CDTF">2013-11-19T22:07:26Z</dcterms:created>
  <dcterms:modified xsi:type="dcterms:W3CDTF">2023-06-30T21:46:50Z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0x01010072D4A3EC0020B44F93019580CF4D642E</vt:lpwstr>
  </property>
  <property fmtid="{D5CDD505-2E9C-101B-9397-08002B2CF9AE}" pid="3" name="MediaServiceImageTags">
    <vt:lpwstr/>
  </property>
</Properties>
</file>